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-my.sharepoint.com/personal/matthew_laramie_indianaffairs_gov/Documents/Desktop/Annual Awards/FY24/"/>
    </mc:Choice>
  </mc:AlternateContent>
  <xr:revisionPtr revIDLastSave="59" documentId="8_{D1E92819-C9B4-436C-8E93-B7B545198EC6}" xr6:coauthVersionLast="47" xr6:coauthVersionMax="47" xr10:uidLastSave="{B2DE7903-F511-44B3-A5A3-70E47784FF43}"/>
  <bookViews>
    <workbookView xWindow="-98" yWindow="-98" windowWidth="28996" windowHeight="17596" activeTab="1" xr2:uid="{C7367B38-5EA2-40D9-992D-349D1B123022}"/>
  </bookViews>
  <sheets>
    <sheet name="PROJECT BUDGET TEMPLATE" sheetId="1" r:id="rId1"/>
    <sheet name="CONSTRUCTION COSTS TEMPLAT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E54" i="1"/>
  <c r="E55" i="1"/>
  <c r="E53" i="1"/>
  <c r="E48" i="1"/>
  <c r="E49" i="1"/>
  <c r="E47" i="1"/>
  <c r="E42" i="1"/>
  <c r="E43" i="1"/>
  <c r="E41" i="1"/>
  <c r="E36" i="1"/>
  <c r="E37" i="1"/>
  <c r="E35" i="1"/>
  <c r="B17" i="4" l="1"/>
  <c r="B18" i="4" s="1"/>
  <c r="E56" i="1"/>
  <c r="E50" i="1"/>
  <c r="E44" i="1"/>
  <c r="E38" i="1"/>
  <c r="E30" i="1" l="1"/>
  <c r="E31" i="1"/>
  <c r="E29" i="1"/>
  <c r="E32" i="1" l="1"/>
  <c r="E22" i="1"/>
  <c r="E23" i="1"/>
  <c r="E24" i="1"/>
  <c r="E25" i="1"/>
  <c r="E21" i="1"/>
  <c r="E16" i="1"/>
  <c r="E17" i="1"/>
  <c r="E15" i="1"/>
  <c r="E10" i="1"/>
  <c r="E11" i="1"/>
  <c r="E9" i="1"/>
  <c r="E18" i="1" l="1"/>
  <c r="E12" i="1"/>
  <c r="E26" i="1"/>
  <c r="E58" i="1" l="1"/>
  <c r="E63" i="1" s="1"/>
</calcChain>
</file>

<file path=xl/sharedStrings.xml><?xml version="1.0" encoding="utf-8"?>
<sst xmlns="http://schemas.openxmlformats.org/spreadsheetml/2006/main" count="95" uniqueCount="66">
  <si>
    <t>Hourly Rate</t>
  </si>
  <si>
    <t>Hours</t>
  </si>
  <si>
    <t>Proposal Title</t>
  </si>
  <si>
    <t>Date</t>
  </si>
  <si>
    <t>Description</t>
  </si>
  <si>
    <t>Rate</t>
  </si>
  <si>
    <t>Price</t>
  </si>
  <si>
    <t>Flight &amp; Luggage Fees (per roundtrip)</t>
  </si>
  <si>
    <t>Hotel (per night)</t>
  </si>
  <si>
    <t>Airport Taxi / Shuttle - Origin (per roundtrip)</t>
  </si>
  <si>
    <t>Airport Taxi / Shuttle - Destination (per roundtrip)</t>
  </si>
  <si>
    <t>Per Diem (per day based)</t>
  </si>
  <si>
    <t>Number of Trips</t>
  </si>
  <si>
    <t>Quantity</t>
  </si>
  <si>
    <t>Years</t>
  </si>
  <si>
    <t>Base Salary</t>
  </si>
  <si>
    <t>Cost</t>
  </si>
  <si>
    <t>Number of Attendees</t>
  </si>
  <si>
    <t>Unit Cost</t>
  </si>
  <si>
    <t>Hours or Days</t>
  </si>
  <si>
    <t>1. Administration</t>
  </si>
  <si>
    <t>Cost Classification</t>
  </si>
  <si>
    <t>Bid Costs</t>
  </si>
  <si>
    <t>2. Architectural and engineering fees</t>
  </si>
  <si>
    <t>3. Project inspection fees</t>
  </si>
  <si>
    <t>4. Site work</t>
  </si>
  <si>
    <t>5. Demolition and removal</t>
  </si>
  <si>
    <t>6. Construction</t>
  </si>
  <si>
    <t>7. Equipment</t>
  </si>
  <si>
    <t>8. Miscellaneous</t>
  </si>
  <si>
    <t>9. SUBTOTAL (sum of lines 1-8)</t>
  </si>
  <si>
    <t>10. Contingencies (10%)</t>
  </si>
  <si>
    <t xml:space="preserve">Applicant Name (Tribe or Tribal Organization) </t>
  </si>
  <si>
    <t>Funding Category</t>
  </si>
  <si>
    <t>PERSONNEL TOTAL</t>
  </si>
  <si>
    <t>FRINGE BENEFITS TOTAL</t>
  </si>
  <si>
    <t>TRAVEL TOTAL</t>
  </si>
  <si>
    <t>TRAINING TOTAL</t>
  </si>
  <si>
    <t>EQUIPMENT TOTAL</t>
  </si>
  <si>
    <t>SUPPLIES TOTAL</t>
  </si>
  <si>
    <t>OTHER TOTAL</t>
  </si>
  <si>
    <t>DIRECT COSTS TOTAL</t>
  </si>
  <si>
    <t>TOTAL BUDGET REQUEST</t>
  </si>
  <si>
    <t>Staff position #1</t>
  </si>
  <si>
    <t>Staff position #2</t>
  </si>
  <si>
    <t>Staff position #3</t>
  </si>
  <si>
    <t>&lt;-- Can add additional expense lines as necessary</t>
  </si>
  <si>
    <t>SUBCONTRACTS/ CONTRACTUAL TOTAL</t>
  </si>
  <si>
    <t>Add Subcontract (Pass-thru) expenses here (also attach any Subcontract cost estimates or bids with your application)</t>
  </si>
  <si>
    <t>Add Other expenses here (and add a description for the costs)</t>
  </si>
  <si>
    <r>
      <rPr>
        <i/>
        <u/>
        <sz val="11"/>
        <color theme="1"/>
        <rFont val="Times New Roman"/>
        <family val="1"/>
      </rPr>
      <t>DO NOT</t>
    </r>
    <r>
      <rPr>
        <i/>
        <sz val="11"/>
        <color theme="1"/>
        <rFont val="Times New Roman"/>
        <family val="1"/>
      </rPr>
      <t xml:space="preserve"> INCLUDE INDIRECT COSTS IN BUDGET. ANY 'INDIRECT' OR ADMINISTRATIVE COSTS WOULD BE AWARDED AS 'CONTRACT SUPPORT COSTS' (CSC) AND IN ADDITION TO FUNDS RECEIVED FROM TCR</t>
    </r>
  </si>
  <si>
    <t>PERSONNEL</t>
  </si>
  <si>
    <t>FRINGE BENEFITS</t>
  </si>
  <si>
    <t>TRAVEL</t>
  </si>
  <si>
    <t>TRAINING</t>
  </si>
  <si>
    <t>EQUIPMENT</t>
  </si>
  <si>
    <t>SUPPLIES</t>
  </si>
  <si>
    <t>SUBCONTRACTS (PASS-THRU)</t>
  </si>
  <si>
    <t>OTHER</t>
  </si>
  <si>
    <t>TOTAL DIRECT COSTS</t>
  </si>
  <si>
    <t>INDIRECT COSTS</t>
  </si>
  <si>
    <t>BUDGET TOTAL</t>
  </si>
  <si>
    <t>TOTAL CONSTRUCTION COSTS</t>
  </si>
  <si>
    <t>Note: Also attach any contractor cost estimates or bids with your application.</t>
  </si>
  <si>
    <t>PROJECT BUDGET TEMPLATE (This template is optional. You are welcome to download and edit it as necessary)</t>
  </si>
  <si>
    <t>CONSTRUCTION COSTS TEMPLATE (This template is optional. You are welcome to download and edit it as necessary)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</si>
</sst>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9" formatCode="_(&quot;$&quot;* #,##0.0_);_(&quot;$&quot;* \(#,##0.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i/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CECE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/>
  </cellStyleXfs>
  <cellXfs count="5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4" fontId="3" fillId="0" borderId="0" xfId="0" applyNumberFormat="1" applyFont="1"/>
    <xf numFmtId="164" fontId="3" fillId="0" borderId="0" xfId="1" applyNumberFormat="1" applyFont="1"/>
    <xf numFmtId="1" fontId="3" fillId="0" borderId="0" xfId="0" applyNumberFormat="1" applyFont="1"/>
    <xf numFmtId="164" fontId="2" fillId="0" borderId="0" xfId="0" applyNumberFormat="1" applyFont="1"/>
    <xf numFmtId="164" fontId="3" fillId="0" borderId="0" xfId="1" applyNumberFormat="1" applyFont="1" applyFill="1"/>
    <xf numFmtId="6" fontId="3" fillId="0" borderId="0" xfId="0" applyNumberFormat="1" applyFont="1"/>
    <xf numFmtId="164" fontId="2" fillId="0" borderId="0" xfId="0" applyNumberFormat="1" applyFont="1" applyAlignment="1">
      <alignment horizontal="right"/>
    </xf>
    <xf numFmtId="165" fontId="3" fillId="0" borderId="0" xfId="0" applyNumberFormat="1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4" fontId="3" fillId="0" borderId="0" xfId="1" applyFont="1" applyAlignment="1">
      <alignment horizontal="center"/>
    </xf>
    <xf numFmtId="44" fontId="3" fillId="0" borderId="0" xfId="1" applyFont="1"/>
    <xf numFmtId="44" fontId="2" fillId="0" borderId="0" xfId="1" applyFont="1"/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9" fontId="3" fillId="0" borderId="0" xfId="1" applyNumberFormat="1" applyFont="1"/>
    <xf numFmtId="169" fontId="2" fillId="0" borderId="0" xfId="1" applyNumberFormat="1" applyFont="1"/>
    <xf numFmtId="44" fontId="2" fillId="0" borderId="0" xfId="0" applyNumberFormat="1" applyFont="1"/>
    <xf numFmtId="0" fontId="8" fillId="0" borderId="0" xfId="3" applyFont="1" applyAlignment="1">
      <alignment horizontal="left" vertical="top"/>
    </xf>
    <xf numFmtId="0" fontId="9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44" fontId="2" fillId="0" borderId="0" xfId="1" applyFont="1" applyBorder="1"/>
    <xf numFmtId="0" fontId="6" fillId="2" borderId="2" xfId="0" applyFont="1" applyFill="1" applyBorder="1" applyAlignment="1">
      <alignment wrapText="1"/>
    </xf>
    <xf numFmtId="3" fontId="3" fillId="2" borderId="2" xfId="0" applyNumberFormat="1" applyFont="1" applyFill="1" applyBorder="1"/>
    <xf numFmtId="0" fontId="6" fillId="2" borderId="3" xfId="0" applyFont="1" applyFill="1" applyBorder="1" applyAlignment="1">
      <alignment wrapText="1"/>
    </xf>
    <xf numFmtId="3" fontId="3" fillId="2" borderId="3" xfId="0" applyNumberFormat="1" applyFont="1" applyFill="1" applyBorder="1"/>
    <xf numFmtId="0" fontId="6" fillId="3" borderId="2" xfId="0" applyFont="1" applyFill="1" applyBorder="1"/>
    <xf numFmtId="164" fontId="3" fillId="3" borderId="2" xfId="0" applyNumberFormat="1" applyFont="1" applyFill="1" applyBorder="1"/>
    <xf numFmtId="164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4" fontId="2" fillId="0" borderId="5" xfId="0" applyNumberFormat="1" applyFont="1" applyBorder="1"/>
    <xf numFmtId="0" fontId="3" fillId="0" borderId="4" xfId="0" applyFont="1" applyBorder="1"/>
    <xf numFmtId="0" fontId="3" fillId="0" borderId="6" xfId="0" applyFont="1" applyBorder="1"/>
    <xf numFmtId="164" fontId="2" fillId="0" borderId="6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/>
    </xf>
  </cellXfs>
  <cellStyles count="4">
    <cellStyle name="Currency" xfId="1" builtinId="4"/>
    <cellStyle name="Normal" xfId="0" builtinId="0"/>
    <cellStyle name="Normal 2" xfId="2" xr:uid="{41BE86A8-67C8-4758-B26A-57032738C3C6}"/>
    <cellStyle name="Normal 3" xfId="3" xr:uid="{9A5B0A77-2BD7-4E41-A17A-01819EBADA1B}"/>
  </cellStyles>
  <dxfs count="0"/>
  <tableStyles count="0" defaultTableStyle="TableStyleMedium2" defaultPivotStyle="PivotStyleLight16"/>
  <colors>
    <mruColors>
      <color rgb="FFFECE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145</xdr:row>
      <xdr:rowOff>1</xdr:rowOff>
    </xdr:from>
    <xdr:ext cx="3540760" cy="95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4A242E63-581B-4CA3-9CE7-DE81027FE042}"/>
            </a:ext>
          </a:extLst>
        </xdr:cNvPr>
        <xdr:cNvSpPr/>
      </xdr:nvSpPr>
      <xdr:spPr>
        <a:xfrm>
          <a:off x="0" y="30156151"/>
          <a:ext cx="3540760" cy="9525"/>
        </a:xfrm>
        <a:custGeom>
          <a:avLst/>
          <a:gdLst/>
          <a:ahLst/>
          <a:cxnLst/>
          <a:rect l="0" t="0" r="0" b="0"/>
          <a:pathLst>
            <a:path w="3540760" h="9525">
              <a:moveTo>
                <a:pt x="3540252" y="9144"/>
              </a:moveTo>
              <a:lnTo>
                <a:pt x="3540252" y="0"/>
              </a:lnTo>
              <a:lnTo>
                <a:pt x="0" y="0"/>
              </a:lnTo>
              <a:lnTo>
                <a:pt x="0" y="9144"/>
              </a:lnTo>
              <a:lnTo>
                <a:pt x="3540252" y="9144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F46B-4156-483C-BCDC-E06885C92FC2}">
  <dimension ref="A1:N78"/>
  <sheetViews>
    <sheetView workbookViewId="0">
      <selection sqref="A1:E1"/>
    </sheetView>
  </sheetViews>
  <sheetFormatPr defaultColWidth="8.6640625" defaultRowHeight="13.9" x14ac:dyDescent="0.4"/>
  <cols>
    <col min="1" max="1" width="50.53125" style="1" bestFit="1" customWidth="1"/>
    <col min="2" max="2" width="10.9296875" style="1" bestFit="1" customWidth="1"/>
    <col min="3" max="3" width="19.59765625" style="1" customWidth="1"/>
    <col min="4" max="4" width="25.59765625" style="1" bestFit="1" customWidth="1"/>
    <col min="5" max="5" width="10.86328125" style="1" bestFit="1" customWidth="1"/>
    <col min="6" max="6" width="41.46484375" style="1" bestFit="1" customWidth="1"/>
    <col min="7" max="7" width="9.59765625" style="1" bestFit="1" customWidth="1"/>
    <col min="8" max="8" width="10.1328125" style="1" bestFit="1" customWidth="1"/>
    <col min="9" max="9" width="39" style="1" customWidth="1"/>
    <col min="10" max="10" width="13.1328125" style="1" customWidth="1"/>
    <col min="11" max="11" width="11.3984375" style="1" bestFit="1" customWidth="1"/>
    <col min="12" max="12" width="12.3984375" style="1" bestFit="1" customWidth="1"/>
    <col min="13" max="16384" width="8.6640625" style="1"/>
  </cols>
  <sheetData>
    <row r="1" spans="1:7" x14ac:dyDescent="0.4">
      <c r="A1" s="57" t="s">
        <v>64</v>
      </c>
      <c r="B1" s="57"/>
      <c r="C1" s="57"/>
      <c r="D1" s="57"/>
      <c r="E1" s="57"/>
    </row>
    <row r="2" spans="1:7" x14ac:dyDescent="0.4">
      <c r="A2" s="50" t="s">
        <v>32</v>
      </c>
    </row>
    <row r="3" spans="1:7" x14ac:dyDescent="0.4">
      <c r="A3" s="50" t="s">
        <v>2</v>
      </c>
    </row>
    <row r="4" spans="1:7" x14ac:dyDescent="0.4">
      <c r="A4" s="50" t="s">
        <v>33</v>
      </c>
    </row>
    <row r="5" spans="1:7" x14ac:dyDescent="0.4">
      <c r="A5" s="50" t="s">
        <v>3</v>
      </c>
    </row>
    <row r="7" spans="1:7" ht="15" x14ac:dyDescent="0.4">
      <c r="A7" s="35" t="s">
        <v>51</v>
      </c>
      <c r="B7" s="40"/>
      <c r="C7" s="41"/>
      <c r="D7" s="41"/>
      <c r="E7" s="39"/>
    </row>
    <row r="8" spans="1:7" x14ac:dyDescent="0.4">
      <c r="A8" s="50" t="s">
        <v>4</v>
      </c>
      <c r="B8" s="2" t="s">
        <v>0</v>
      </c>
      <c r="C8" s="3" t="s">
        <v>1</v>
      </c>
      <c r="D8" s="3" t="s">
        <v>14</v>
      </c>
      <c r="E8" s="3" t="s">
        <v>16</v>
      </c>
      <c r="G8" s="5"/>
    </row>
    <row r="9" spans="1:7" x14ac:dyDescent="0.4">
      <c r="A9" s="26" t="s">
        <v>43</v>
      </c>
      <c r="E9" s="22">
        <f>B9*C9*D9</f>
        <v>0</v>
      </c>
    </row>
    <row r="10" spans="1:7" x14ac:dyDescent="0.4">
      <c r="A10" s="26" t="s">
        <v>44</v>
      </c>
      <c r="E10" s="22">
        <f t="shared" ref="E10:E11" si="0">B10*C10*D10</f>
        <v>0</v>
      </c>
    </row>
    <row r="11" spans="1:7" x14ac:dyDescent="0.4">
      <c r="A11" s="26" t="s">
        <v>45</v>
      </c>
      <c r="E11" s="22">
        <f t="shared" si="0"/>
        <v>0</v>
      </c>
      <c r="F11" s="26" t="s">
        <v>46</v>
      </c>
    </row>
    <row r="12" spans="1:7" x14ac:dyDescent="0.4">
      <c r="A12" s="26"/>
      <c r="D12" s="42" t="s">
        <v>34</v>
      </c>
      <c r="E12" s="23">
        <f>SUM(E9:E11)</f>
        <v>0</v>
      </c>
    </row>
    <row r="13" spans="1:7" ht="15" x14ac:dyDescent="0.4">
      <c r="A13" s="35" t="s">
        <v>52</v>
      </c>
      <c r="B13" s="39"/>
      <c r="C13" s="37"/>
      <c r="D13" s="37"/>
      <c r="E13" s="36"/>
      <c r="F13" s="6"/>
    </row>
    <row r="14" spans="1:7" x14ac:dyDescent="0.4">
      <c r="A14" s="50" t="s">
        <v>4</v>
      </c>
      <c r="B14" s="2" t="s">
        <v>5</v>
      </c>
      <c r="C14" s="4" t="s">
        <v>15</v>
      </c>
      <c r="D14" s="3" t="s">
        <v>14</v>
      </c>
      <c r="E14" s="3" t="s">
        <v>16</v>
      </c>
      <c r="G14" s="5"/>
    </row>
    <row r="15" spans="1:7" x14ac:dyDescent="0.4">
      <c r="A15" s="26" t="s">
        <v>43</v>
      </c>
      <c r="E15" s="18">
        <f>B15*C15*D15</f>
        <v>0</v>
      </c>
    </row>
    <row r="16" spans="1:7" x14ac:dyDescent="0.4">
      <c r="A16" s="26" t="s">
        <v>44</v>
      </c>
      <c r="E16" s="18">
        <f t="shared" ref="E16:E17" si="1">B16*C16*D16</f>
        <v>0</v>
      </c>
    </row>
    <row r="17" spans="1:7" x14ac:dyDescent="0.4">
      <c r="A17" s="26" t="s">
        <v>45</v>
      </c>
      <c r="E17" s="18">
        <f t="shared" si="1"/>
        <v>0</v>
      </c>
      <c r="F17" s="26"/>
    </row>
    <row r="18" spans="1:7" x14ac:dyDescent="0.4">
      <c r="A18" s="26"/>
      <c r="D18" s="42" t="s">
        <v>35</v>
      </c>
      <c r="E18" s="19">
        <f>SUM(E15:E17)</f>
        <v>0</v>
      </c>
    </row>
    <row r="19" spans="1:7" ht="15" x14ac:dyDescent="0.4">
      <c r="A19" s="35" t="s">
        <v>53</v>
      </c>
      <c r="B19" s="39"/>
      <c r="C19" s="37"/>
      <c r="D19" s="37"/>
      <c r="E19" s="36"/>
      <c r="F19" s="6"/>
    </row>
    <row r="20" spans="1:7" x14ac:dyDescent="0.4">
      <c r="A20" s="50" t="s">
        <v>4</v>
      </c>
      <c r="B20" s="2" t="s">
        <v>6</v>
      </c>
      <c r="C20" s="3" t="s">
        <v>12</v>
      </c>
      <c r="D20" s="3" t="s">
        <v>14</v>
      </c>
      <c r="E20" s="3" t="s">
        <v>16</v>
      </c>
      <c r="F20" s="3"/>
      <c r="G20" s="5"/>
    </row>
    <row r="21" spans="1:7" x14ac:dyDescent="0.4">
      <c r="A21" s="26" t="s">
        <v>7</v>
      </c>
      <c r="B21" s="7"/>
      <c r="C21" s="8"/>
      <c r="E21" s="18">
        <f>B21*C21*D21</f>
        <v>0</v>
      </c>
      <c r="F21" s="9"/>
    </row>
    <row r="22" spans="1:7" x14ac:dyDescent="0.4">
      <c r="A22" s="26" t="s">
        <v>8</v>
      </c>
      <c r="B22" s="7"/>
      <c r="C22" s="8"/>
      <c r="E22" s="18">
        <f t="shared" ref="E22:E25" si="2">B22*C22*D22</f>
        <v>0</v>
      </c>
      <c r="F22" s="9"/>
    </row>
    <row r="23" spans="1:7" x14ac:dyDescent="0.4">
      <c r="A23" s="26" t="s">
        <v>9</v>
      </c>
      <c r="B23" s="7"/>
      <c r="C23" s="8"/>
      <c r="E23" s="18">
        <f t="shared" si="2"/>
        <v>0</v>
      </c>
      <c r="F23" s="9"/>
    </row>
    <row r="24" spans="1:7" x14ac:dyDescent="0.4">
      <c r="A24" s="26" t="s">
        <v>10</v>
      </c>
      <c r="B24" s="7"/>
      <c r="C24" s="8"/>
      <c r="E24" s="18">
        <f t="shared" si="2"/>
        <v>0</v>
      </c>
      <c r="F24" s="9"/>
    </row>
    <row r="25" spans="1:7" x14ac:dyDescent="0.4">
      <c r="A25" s="26" t="s">
        <v>11</v>
      </c>
      <c r="B25" s="10"/>
      <c r="C25" s="8"/>
      <c r="D25" s="6"/>
      <c r="E25" s="18">
        <f t="shared" si="2"/>
        <v>0</v>
      </c>
      <c r="F25" s="26"/>
    </row>
    <row r="26" spans="1:7" x14ac:dyDescent="0.4">
      <c r="A26" s="26"/>
      <c r="D26" s="42" t="s">
        <v>36</v>
      </c>
      <c r="E26" s="24">
        <f>SUM(E21:E25)</f>
        <v>0</v>
      </c>
    </row>
    <row r="27" spans="1:7" ht="15" x14ac:dyDescent="0.4">
      <c r="A27" s="35" t="s">
        <v>54</v>
      </c>
      <c r="B27" s="39"/>
      <c r="C27" s="39"/>
      <c r="D27" s="39"/>
      <c r="E27" s="39"/>
    </row>
    <row r="28" spans="1:7" x14ac:dyDescent="0.4">
      <c r="A28" s="50" t="s">
        <v>4</v>
      </c>
      <c r="B28" s="2" t="s">
        <v>16</v>
      </c>
      <c r="C28" s="3" t="s">
        <v>17</v>
      </c>
      <c r="D28" s="3"/>
      <c r="E28" s="3" t="s">
        <v>16</v>
      </c>
    </row>
    <row r="29" spans="1:7" x14ac:dyDescent="0.4">
      <c r="A29" s="26"/>
      <c r="E29" s="18">
        <f>B29*C29</f>
        <v>0</v>
      </c>
    </row>
    <row r="30" spans="1:7" x14ac:dyDescent="0.4">
      <c r="A30" s="26"/>
      <c r="E30" s="18">
        <f t="shared" ref="E30:E31" si="3">B30*C30</f>
        <v>0</v>
      </c>
    </row>
    <row r="31" spans="1:7" x14ac:dyDescent="0.4">
      <c r="A31" s="26"/>
      <c r="E31" s="18">
        <f t="shared" si="3"/>
        <v>0</v>
      </c>
      <c r="F31" s="26"/>
    </row>
    <row r="32" spans="1:7" x14ac:dyDescent="0.4">
      <c r="A32" s="26"/>
      <c r="D32" s="42" t="s">
        <v>37</v>
      </c>
      <c r="E32" s="24">
        <f>SUM(E29:E31)</f>
        <v>0</v>
      </c>
    </row>
    <row r="33" spans="1:7" ht="15" x14ac:dyDescent="0.4">
      <c r="A33" s="35" t="s">
        <v>55</v>
      </c>
      <c r="B33" s="39"/>
      <c r="C33" s="39"/>
      <c r="D33" s="39"/>
      <c r="E33" s="39"/>
    </row>
    <row r="34" spans="1:7" x14ac:dyDescent="0.4">
      <c r="A34" s="50" t="s">
        <v>4</v>
      </c>
      <c r="B34" s="2" t="s">
        <v>5</v>
      </c>
      <c r="C34" s="3" t="s">
        <v>13</v>
      </c>
      <c r="D34" s="3"/>
      <c r="E34" s="3" t="s">
        <v>16</v>
      </c>
    </row>
    <row r="35" spans="1:7" x14ac:dyDescent="0.4">
      <c r="A35" s="26"/>
      <c r="E35" s="18">
        <f>B35*C35</f>
        <v>0</v>
      </c>
    </row>
    <row r="36" spans="1:7" x14ac:dyDescent="0.4">
      <c r="A36" s="26"/>
      <c r="E36" s="18">
        <f t="shared" ref="E36:E37" si="4">B36*C36</f>
        <v>0</v>
      </c>
    </row>
    <row r="37" spans="1:7" x14ac:dyDescent="0.4">
      <c r="A37" s="26"/>
      <c r="E37" s="18">
        <f t="shared" si="4"/>
        <v>0</v>
      </c>
      <c r="F37" s="26"/>
    </row>
    <row r="38" spans="1:7" x14ac:dyDescent="0.4">
      <c r="A38" s="26"/>
      <c r="D38" s="42" t="s">
        <v>38</v>
      </c>
      <c r="E38" s="24">
        <f>SUM(E35:E37)</f>
        <v>0</v>
      </c>
    </row>
    <row r="39" spans="1:7" ht="15" x14ac:dyDescent="0.4">
      <c r="A39" s="35" t="s">
        <v>56</v>
      </c>
      <c r="B39" s="39"/>
      <c r="C39" s="39"/>
      <c r="D39" s="39"/>
      <c r="E39" s="39"/>
    </row>
    <row r="40" spans="1:7" x14ac:dyDescent="0.4">
      <c r="A40" s="50" t="s">
        <v>4</v>
      </c>
      <c r="B40" s="3" t="s">
        <v>18</v>
      </c>
      <c r="C40" s="3" t="s">
        <v>13</v>
      </c>
      <c r="D40" s="3"/>
      <c r="E40" s="3" t="s">
        <v>16</v>
      </c>
    </row>
    <row r="41" spans="1:7" x14ac:dyDescent="0.4">
      <c r="A41" s="26"/>
      <c r="E41" s="18">
        <f>B41*C41</f>
        <v>0</v>
      </c>
    </row>
    <row r="42" spans="1:7" x14ac:dyDescent="0.4">
      <c r="A42" s="26"/>
      <c r="E42" s="18">
        <f t="shared" ref="E42:E43" si="5">B42*C42</f>
        <v>0</v>
      </c>
    </row>
    <row r="43" spans="1:7" x14ac:dyDescent="0.4">
      <c r="A43" s="26"/>
      <c r="E43" s="18">
        <f t="shared" si="5"/>
        <v>0</v>
      </c>
      <c r="F43" s="26"/>
    </row>
    <row r="44" spans="1:7" x14ac:dyDescent="0.4">
      <c r="A44" s="26"/>
      <c r="D44" s="42" t="s">
        <v>39</v>
      </c>
      <c r="E44" s="24">
        <f>SUM(E41:E43)</f>
        <v>0</v>
      </c>
    </row>
    <row r="45" spans="1:7" ht="15" x14ac:dyDescent="0.4">
      <c r="A45" s="35" t="s">
        <v>57</v>
      </c>
      <c r="B45" s="38"/>
      <c r="C45" s="37"/>
      <c r="D45" s="37"/>
      <c r="E45" s="36"/>
      <c r="F45" s="6"/>
    </row>
    <row r="46" spans="1:7" x14ac:dyDescent="0.4">
      <c r="A46" s="50" t="s">
        <v>4</v>
      </c>
      <c r="B46" s="4" t="s">
        <v>5</v>
      </c>
      <c r="C46" s="4" t="s">
        <v>19</v>
      </c>
      <c r="D46" s="3"/>
      <c r="E46" s="3" t="s">
        <v>16</v>
      </c>
      <c r="G46" s="5"/>
    </row>
    <row r="47" spans="1:7" ht="27.75" x14ac:dyDescent="0.4">
      <c r="A47" s="45" t="s">
        <v>48</v>
      </c>
      <c r="B47" s="21"/>
      <c r="C47" s="21"/>
      <c r="D47" s="20"/>
      <c r="E47" s="17">
        <f>B47*C47</f>
        <v>0</v>
      </c>
      <c r="F47" s="3"/>
      <c r="G47" s="5"/>
    </row>
    <row r="48" spans="1:7" x14ac:dyDescent="0.4">
      <c r="A48" s="44"/>
      <c r="B48" s="21"/>
      <c r="C48" s="21"/>
      <c r="D48" s="20"/>
      <c r="E48" s="17">
        <f t="shared" ref="E48:E49" si="6">B48*C48</f>
        <v>0</v>
      </c>
      <c r="F48" s="3"/>
      <c r="G48" s="5"/>
    </row>
    <row r="49" spans="1:14" x14ac:dyDescent="0.4">
      <c r="A49" s="44"/>
      <c r="B49" s="21"/>
      <c r="C49" s="21"/>
      <c r="D49" s="20"/>
      <c r="E49" s="17">
        <f t="shared" si="6"/>
        <v>0</v>
      </c>
      <c r="F49" s="26"/>
      <c r="G49" s="5"/>
    </row>
    <row r="50" spans="1:14" ht="27.4" x14ac:dyDescent="0.4">
      <c r="A50" s="44"/>
      <c r="B50" s="6"/>
      <c r="C50" s="6"/>
      <c r="D50" s="42" t="s">
        <v>47</v>
      </c>
      <c r="E50" s="19">
        <f>SUM(E47:E49)</f>
        <v>0</v>
      </c>
      <c r="F50" s="6"/>
    </row>
    <row r="51" spans="1:14" ht="15" x14ac:dyDescent="0.4">
      <c r="A51" s="35" t="s">
        <v>58</v>
      </c>
      <c r="B51" s="36"/>
      <c r="C51" s="37"/>
      <c r="D51" s="37"/>
      <c r="E51" s="36"/>
      <c r="F51" s="6"/>
    </row>
    <row r="52" spans="1:14" x14ac:dyDescent="0.4">
      <c r="A52" s="50" t="s">
        <v>4</v>
      </c>
      <c r="B52" s="2" t="s">
        <v>5</v>
      </c>
      <c r="C52" s="3" t="s">
        <v>13</v>
      </c>
      <c r="D52" s="3"/>
      <c r="E52" s="3" t="s">
        <v>16</v>
      </c>
      <c r="N52" s="11"/>
    </row>
    <row r="53" spans="1:14" x14ac:dyDescent="0.4">
      <c r="A53" s="26" t="s">
        <v>49</v>
      </c>
      <c r="E53" s="18">
        <f>B53*C53</f>
        <v>0</v>
      </c>
      <c r="G53" s="13"/>
    </row>
    <row r="54" spans="1:14" x14ac:dyDescent="0.4">
      <c r="A54" s="26"/>
      <c r="E54" s="18">
        <f t="shared" ref="E54:E55" si="7">B54*C54</f>
        <v>0</v>
      </c>
    </row>
    <row r="55" spans="1:14" x14ac:dyDescent="0.4">
      <c r="A55" s="26"/>
      <c r="E55" s="18">
        <f t="shared" si="7"/>
        <v>0</v>
      </c>
      <c r="F55" s="26"/>
    </row>
    <row r="56" spans="1:14" x14ac:dyDescent="0.4">
      <c r="A56" s="26"/>
      <c r="B56" s="14"/>
      <c r="C56" s="12"/>
      <c r="D56" s="42" t="s">
        <v>40</v>
      </c>
      <c r="E56" s="19">
        <f>SUM(E53:E55)</f>
        <v>0</v>
      </c>
      <c r="F56" s="9"/>
      <c r="N56" s="11"/>
    </row>
    <row r="57" spans="1:14" ht="15" x14ac:dyDescent="0.4">
      <c r="A57" s="31" t="s">
        <v>59</v>
      </c>
      <c r="B57" s="32"/>
      <c r="C57" s="32"/>
      <c r="D57" s="32"/>
      <c r="E57" s="32"/>
    </row>
    <row r="58" spans="1:14" x14ac:dyDescent="0.4">
      <c r="A58" s="27"/>
      <c r="B58" s="28"/>
      <c r="C58" s="29"/>
      <c r="D58" s="43" t="s">
        <v>41</v>
      </c>
      <c r="E58" s="30">
        <f>SUM(E56,E50,E44,E38,E32,E26,E18,E12)</f>
        <v>0</v>
      </c>
      <c r="F58" s="6"/>
      <c r="N58" s="11"/>
    </row>
    <row r="59" spans="1:14" ht="15" x14ac:dyDescent="0.4">
      <c r="A59" s="31" t="s">
        <v>60</v>
      </c>
      <c r="B59" s="32"/>
      <c r="C59" s="32"/>
      <c r="D59" s="32"/>
      <c r="E59" s="32"/>
    </row>
    <row r="60" spans="1:14" ht="14.25" customHeight="1" x14ac:dyDescent="0.4">
      <c r="A60" s="55" t="s">
        <v>50</v>
      </c>
      <c r="B60" s="56"/>
      <c r="C60" s="56"/>
      <c r="D60" s="56"/>
      <c r="E60" s="56"/>
      <c r="F60" s="6"/>
      <c r="I60" s="6"/>
    </row>
    <row r="61" spans="1:14" x14ac:dyDescent="0.4">
      <c r="A61" s="56"/>
      <c r="B61" s="56"/>
      <c r="C61" s="56"/>
      <c r="D61" s="56"/>
      <c r="E61" s="56"/>
    </row>
    <row r="62" spans="1:14" ht="15.4" thickBot="1" x14ac:dyDescent="0.45">
      <c r="A62" s="33" t="s">
        <v>61</v>
      </c>
      <c r="B62" s="34"/>
      <c r="C62" s="34"/>
      <c r="D62" s="34"/>
      <c r="E62" s="34"/>
      <c r="G62" s="6"/>
    </row>
    <row r="63" spans="1:14" ht="14.25" thickBot="1" x14ac:dyDescent="0.45">
      <c r="A63" s="47"/>
      <c r="B63" s="48"/>
      <c r="C63" s="48"/>
      <c r="D63" s="49" t="s">
        <v>42</v>
      </c>
      <c r="E63" s="46">
        <f>E58</f>
        <v>0</v>
      </c>
    </row>
    <row r="65" spans="7:8" x14ac:dyDescent="0.4">
      <c r="G65" s="6"/>
    </row>
    <row r="66" spans="7:8" x14ac:dyDescent="0.4">
      <c r="G66" s="13"/>
    </row>
    <row r="69" spans="7:8" x14ac:dyDescent="0.4">
      <c r="G69" s="5"/>
    </row>
    <row r="78" spans="7:8" x14ac:dyDescent="0.4">
      <c r="H78" s="13"/>
    </row>
  </sheetData>
  <mergeCells count="7">
    <mergeCell ref="A1:E1"/>
    <mergeCell ref="A60:E61"/>
    <mergeCell ref="C7:D7"/>
    <mergeCell ref="C13:D13"/>
    <mergeCell ref="C19:D19"/>
    <mergeCell ref="C45:D45"/>
    <mergeCell ref="C51:D5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EA3C-EDB2-4B2A-8D08-335B678010C6}">
  <sheetPr>
    <pageSetUpPr fitToPage="1"/>
  </sheetPr>
  <dimension ref="A1:E150"/>
  <sheetViews>
    <sheetView tabSelected="1" workbookViewId="0">
      <selection activeCell="D18" sqref="D18"/>
    </sheetView>
  </sheetViews>
  <sheetFormatPr defaultColWidth="8.86328125" defaultRowHeight="13.9" x14ac:dyDescent="0.45"/>
  <cols>
    <col min="1" max="1" width="40.265625" style="25" bestFit="1" customWidth="1"/>
    <col min="2" max="2" width="16.33203125" style="25" customWidth="1"/>
    <col min="3" max="4" width="13.59765625" style="25" customWidth="1"/>
    <col min="5" max="5" width="15.53125" style="25" customWidth="1"/>
    <col min="6" max="6" width="6.06640625" style="25" customWidth="1"/>
    <col min="7" max="8" width="8.86328125" style="25"/>
    <col min="9" max="9" width="49.59765625" style="25" customWidth="1"/>
    <col min="10" max="10" width="20" style="25" customWidth="1"/>
    <col min="11" max="16384" width="8.86328125" style="25"/>
  </cols>
  <sheetData>
    <row r="1" spans="1:5" s="1" customFormat="1" x14ac:dyDescent="0.4">
      <c r="A1" s="57" t="s">
        <v>65</v>
      </c>
      <c r="B1" s="57"/>
      <c r="C1" s="57"/>
      <c r="D1" s="57"/>
      <c r="E1" s="57"/>
    </row>
    <row r="2" spans="1:5" s="1" customFormat="1" x14ac:dyDescent="0.4">
      <c r="A2" s="50" t="s">
        <v>32</v>
      </c>
    </row>
    <row r="3" spans="1:5" s="1" customFormat="1" x14ac:dyDescent="0.4">
      <c r="A3" s="50" t="s">
        <v>2</v>
      </c>
    </row>
    <row r="4" spans="1:5" s="1" customFormat="1" x14ac:dyDescent="0.4">
      <c r="A4" s="50" t="s">
        <v>33</v>
      </c>
    </row>
    <row r="5" spans="1:5" s="1" customFormat="1" x14ac:dyDescent="0.4">
      <c r="A5" s="50" t="s">
        <v>3</v>
      </c>
    </row>
    <row r="6" spans="1:5" ht="16.149999999999999" customHeight="1" x14ac:dyDescent="0.45"/>
    <row r="7" spans="1:5" ht="16.149999999999999" customHeight="1" x14ac:dyDescent="0.45">
      <c r="A7" s="51" t="s">
        <v>21</v>
      </c>
      <c r="B7" s="52" t="s">
        <v>22</v>
      </c>
    </row>
    <row r="8" spans="1:5" ht="16.149999999999999" customHeight="1" x14ac:dyDescent="0.45">
      <c r="A8" s="15" t="s">
        <v>20</v>
      </c>
      <c r="B8" s="16">
        <v>0</v>
      </c>
    </row>
    <row r="9" spans="1:5" ht="16.149999999999999" customHeight="1" x14ac:dyDescent="0.45">
      <c r="A9" s="15" t="s">
        <v>23</v>
      </c>
      <c r="B9" s="16">
        <v>0</v>
      </c>
    </row>
    <row r="10" spans="1:5" ht="16.149999999999999" customHeight="1" x14ac:dyDescent="0.45">
      <c r="A10" s="15" t="s">
        <v>24</v>
      </c>
      <c r="B10" s="16">
        <v>0</v>
      </c>
    </row>
    <row r="11" spans="1:5" ht="16.149999999999999" customHeight="1" x14ac:dyDescent="0.45">
      <c r="A11" s="15" t="s">
        <v>25</v>
      </c>
      <c r="B11" s="16">
        <v>0</v>
      </c>
    </row>
    <row r="12" spans="1:5" ht="16.149999999999999" customHeight="1" x14ac:dyDescent="0.45">
      <c r="A12" s="15" t="s">
        <v>26</v>
      </c>
      <c r="B12" s="16">
        <v>0</v>
      </c>
    </row>
    <row r="13" spans="1:5" ht="16.149999999999999" customHeight="1" x14ac:dyDescent="0.45">
      <c r="A13" s="15" t="s">
        <v>27</v>
      </c>
      <c r="B13" s="16">
        <v>0</v>
      </c>
    </row>
    <row r="14" spans="1:5" ht="16.149999999999999" customHeight="1" x14ac:dyDescent="0.45">
      <c r="A14" s="15" t="s">
        <v>28</v>
      </c>
      <c r="B14" s="16">
        <v>0</v>
      </c>
    </row>
    <row r="15" spans="1:5" ht="16.149999999999999" customHeight="1" x14ac:dyDescent="0.45">
      <c r="A15" s="15" t="s">
        <v>29</v>
      </c>
      <c r="B15" s="16">
        <v>0</v>
      </c>
    </row>
    <row r="16" spans="1:5" ht="16.149999999999999" customHeight="1" x14ac:dyDescent="0.45">
      <c r="A16" s="15" t="s">
        <v>30</v>
      </c>
      <c r="B16" s="16">
        <f>SUM(B8:B15)</f>
        <v>0</v>
      </c>
    </row>
    <row r="17" spans="1:2" ht="16.149999999999999" customHeight="1" x14ac:dyDescent="0.45">
      <c r="A17" s="15" t="s">
        <v>31</v>
      </c>
      <c r="B17" s="16">
        <f>0.1*B16</f>
        <v>0</v>
      </c>
    </row>
    <row r="18" spans="1:2" ht="16.149999999999999" customHeight="1" x14ac:dyDescent="0.45">
      <c r="A18" s="53" t="s">
        <v>62</v>
      </c>
      <c r="B18" s="54">
        <f>B16+B17</f>
        <v>0</v>
      </c>
    </row>
    <row r="19" spans="1:2" ht="16.149999999999999" customHeight="1" x14ac:dyDescent="0.45"/>
    <row r="20" spans="1:2" ht="16.149999999999999" customHeight="1" x14ac:dyDescent="0.45">
      <c r="A20" s="44" t="s">
        <v>63</v>
      </c>
      <c r="B20" s="45"/>
    </row>
    <row r="21" spans="1:2" ht="16.149999999999999" customHeight="1" x14ac:dyDescent="0.45">
      <c r="A21" s="45"/>
      <c r="B21" s="45"/>
    </row>
    <row r="22" spans="1:2" ht="16.149999999999999" customHeight="1" x14ac:dyDescent="0.45"/>
    <row r="23" spans="1:2" ht="16.149999999999999" customHeight="1" x14ac:dyDescent="0.45"/>
    <row r="24" spans="1:2" ht="16.149999999999999" customHeight="1" x14ac:dyDescent="0.45"/>
    <row r="25" spans="1:2" ht="16.149999999999999" customHeight="1" x14ac:dyDescent="0.45"/>
    <row r="26" spans="1:2" ht="16.149999999999999" customHeight="1" x14ac:dyDescent="0.45"/>
    <row r="27" spans="1:2" ht="16.149999999999999" customHeight="1" x14ac:dyDescent="0.45"/>
    <row r="28" spans="1:2" ht="16.149999999999999" customHeight="1" x14ac:dyDescent="0.45"/>
    <row r="29" spans="1:2" ht="16.149999999999999" customHeight="1" x14ac:dyDescent="0.45"/>
    <row r="30" spans="1:2" ht="16.149999999999999" customHeight="1" x14ac:dyDescent="0.45"/>
    <row r="31" spans="1:2" ht="16.149999999999999" customHeight="1" x14ac:dyDescent="0.45"/>
    <row r="32" spans="1:2" ht="16.149999999999999" customHeight="1" x14ac:dyDescent="0.45"/>
    <row r="33" ht="16.149999999999999" customHeight="1" x14ac:dyDescent="0.45"/>
    <row r="34" ht="16.149999999999999" customHeight="1" x14ac:dyDescent="0.45"/>
    <row r="35" ht="16.149999999999999" customHeight="1" x14ac:dyDescent="0.45"/>
    <row r="36" ht="16.149999999999999" customHeight="1" x14ac:dyDescent="0.45"/>
    <row r="37" ht="16.149999999999999" customHeight="1" x14ac:dyDescent="0.45"/>
    <row r="38" ht="16.149999999999999" customHeight="1" x14ac:dyDescent="0.45"/>
    <row r="39" ht="16.149999999999999" customHeight="1" x14ac:dyDescent="0.45"/>
    <row r="40" ht="16.149999999999999" customHeight="1" x14ac:dyDescent="0.45"/>
    <row r="41" ht="16.149999999999999" customHeight="1" x14ac:dyDescent="0.45"/>
    <row r="42" ht="16.149999999999999" customHeight="1" x14ac:dyDescent="0.45"/>
    <row r="43" ht="16.149999999999999" customHeight="1" x14ac:dyDescent="0.45"/>
    <row r="44" ht="16.149999999999999" customHeight="1" x14ac:dyDescent="0.45"/>
    <row r="45" ht="16.149999999999999" customHeight="1" x14ac:dyDescent="0.45"/>
    <row r="46" ht="16.149999999999999" customHeight="1" x14ac:dyDescent="0.45"/>
    <row r="47" ht="16.149999999999999" customHeight="1" x14ac:dyDescent="0.45"/>
    <row r="48" ht="16.149999999999999" customHeight="1" x14ac:dyDescent="0.45"/>
    <row r="49" ht="16.149999999999999" customHeight="1" x14ac:dyDescent="0.45"/>
    <row r="50" ht="16.149999999999999" customHeight="1" x14ac:dyDescent="0.45"/>
    <row r="51" ht="16.149999999999999" customHeight="1" x14ac:dyDescent="0.45"/>
    <row r="52" ht="16.149999999999999" customHeight="1" x14ac:dyDescent="0.45"/>
    <row r="53" ht="16.149999999999999" customHeight="1" x14ac:dyDescent="0.45"/>
    <row r="54" ht="16.149999999999999" customHeight="1" x14ac:dyDescent="0.45"/>
    <row r="55" ht="16.149999999999999" customHeight="1" x14ac:dyDescent="0.45"/>
    <row r="56" ht="16.149999999999999" customHeight="1" x14ac:dyDescent="0.45"/>
    <row r="57" ht="16.149999999999999" customHeight="1" x14ac:dyDescent="0.45"/>
    <row r="58" ht="16.149999999999999" customHeight="1" x14ac:dyDescent="0.45"/>
    <row r="59" ht="16.149999999999999" customHeight="1" x14ac:dyDescent="0.45"/>
    <row r="60" ht="16.149999999999999" customHeight="1" x14ac:dyDescent="0.45"/>
    <row r="61" ht="16.149999999999999" customHeight="1" x14ac:dyDescent="0.45"/>
    <row r="62" ht="16.149999999999999" customHeight="1" x14ac:dyDescent="0.45"/>
    <row r="63" ht="16.149999999999999" customHeight="1" x14ac:dyDescent="0.45"/>
    <row r="64" ht="16.149999999999999" customHeight="1" x14ac:dyDescent="0.45"/>
    <row r="65" ht="16.149999999999999" customHeight="1" x14ac:dyDescent="0.45"/>
    <row r="66" ht="16.149999999999999" customHeight="1" x14ac:dyDescent="0.45"/>
    <row r="67" ht="16.149999999999999" customHeight="1" x14ac:dyDescent="0.45"/>
    <row r="68" ht="16.149999999999999" customHeight="1" x14ac:dyDescent="0.45"/>
    <row r="69" ht="16.149999999999999" customHeight="1" x14ac:dyDescent="0.45"/>
    <row r="70" ht="16.149999999999999" customHeight="1" x14ac:dyDescent="0.45"/>
    <row r="71" ht="16.149999999999999" customHeight="1" x14ac:dyDescent="0.45"/>
    <row r="72" ht="16.149999999999999" customHeight="1" x14ac:dyDescent="0.45"/>
    <row r="73" ht="16.149999999999999" customHeight="1" x14ac:dyDescent="0.45"/>
    <row r="74" ht="16.149999999999999" customHeight="1" x14ac:dyDescent="0.45"/>
    <row r="75" ht="16.149999999999999" customHeight="1" x14ac:dyDescent="0.45"/>
    <row r="76" ht="16.149999999999999" customHeight="1" x14ac:dyDescent="0.45"/>
    <row r="77" ht="16.149999999999999" customHeight="1" x14ac:dyDescent="0.45"/>
    <row r="78" ht="16.149999999999999" customHeight="1" x14ac:dyDescent="0.45"/>
    <row r="79" ht="16.149999999999999" customHeight="1" x14ac:dyDescent="0.45"/>
    <row r="80" ht="16.149999999999999" customHeight="1" x14ac:dyDescent="0.45"/>
    <row r="81" ht="16.149999999999999" customHeight="1" x14ac:dyDescent="0.45"/>
    <row r="82" ht="16.149999999999999" customHeight="1" x14ac:dyDescent="0.45"/>
    <row r="83" ht="16.149999999999999" customHeight="1" x14ac:dyDescent="0.45"/>
    <row r="84" ht="16.149999999999999" customHeight="1" x14ac:dyDescent="0.45"/>
    <row r="85" ht="16.149999999999999" customHeight="1" x14ac:dyDescent="0.45"/>
    <row r="86" ht="16.149999999999999" customHeight="1" x14ac:dyDescent="0.45"/>
    <row r="87" ht="16.149999999999999" customHeight="1" x14ac:dyDescent="0.45"/>
    <row r="88" ht="16.149999999999999" customHeight="1" x14ac:dyDescent="0.45"/>
    <row r="89" ht="16.149999999999999" customHeight="1" x14ac:dyDescent="0.45"/>
    <row r="90" ht="16.149999999999999" customHeight="1" x14ac:dyDescent="0.45"/>
    <row r="91" ht="16.149999999999999" customHeight="1" x14ac:dyDescent="0.45"/>
    <row r="92" ht="16.149999999999999" customHeight="1" x14ac:dyDescent="0.45"/>
    <row r="93" ht="16.149999999999999" customHeight="1" x14ac:dyDescent="0.45"/>
    <row r="94" ht="16.149999999999999" customHeight="1" x14ac:dyDescent="0.45"/>
    <row r="95" ht="16.149999999999999" customHeight="1" x14ac:dyDescent="0.45"/>
    <row r="96" ht="16.149999999999999" customHeight="1" x14ac:dyDescent="0.45"/>
    <row r="97" ht="16.149999999999999" customHeight="1" x14ac:dyDescent="0.45"/>
    <row r="98" ht="16.149999999999999" customHeight="1" x14ac:dyDescent="0.45"/>
    <row r="99" ht="16.149999999999999" customHeight="1" x14ac:dyDescent="0.45"/>
    <row r="100" ht="16.149999999999999" customHeight="1" x14ac:dyDescent="0.45"/>
    <row r="101" ht="16.149999999999999" customHeight="1" x14ac:dyDescent="0.45"/>
    <row r="102" ht="16.149999999999999" customHeight="1" x14ac:dyDescent="0.45"/>
    <row r="103" ht="16.149999999999999" customHeight="1" x14ac:dyDescent="0.45"/>
    <row r="104" ht="16.149999999999999" customHeight="1" x14ac:dyDescent="0.45"/>
    <row r="105" ht="16.149999999999999" customHeight="1" x14ac:dyDescent="0.45"/>
    <row r="106" ht="16.149999999999999" customHeight="1" x14ac:dyDescent="0.45"/>
    <row r="107" ht="16.149999999999999" customHeight="1" x14ac:dyDescent="0.45"/>
    <row r="108" ht="16.149999999999999" customHeight="1" x14ac:dyDescent="0.45"/>
    <row r="109" ht="16.149999999999999" customHeight="1" x14ac:dyDescent="0.45"/>
    <row r="110" ht="16.149999999999999" customHeight="1" x14ac:dyDescent="0.45"/>
    <row r="111" ht="16.149999999999999" customHeight="1" x14ac:dyDescent="0.45"/>
    <row r="112" ht="16.149999999999999" customHeight="1" x14ac:dyDescent="0.45"/>
    <row r="113" ht="16.149999999999999" customHeight="1" x14ac:dyDescent="0.45"/>
    <row r="114" ht="16.149999999999999" customHeight="1" x14ac:dyDescent="0.45"/>
    <row r="115" ht="16.149999999999999" customHeight="1" x14ac:dyDescent="0.45"/>
    <row r="116" ht="16.149999999999999" customHeight="1" x14ac:dyDescent="0.45"/>
    <row r="117" ht="16.149999999999999" customHeight="1" x14ac:dyDescent="0.45"/>
    <row r="118" ht="16.149999999999999" customHeight="1" x14ac:dyDescent="0.45"/>
    <row r="119" ht="16.149999999999999" customHeight="1" x14ac:dyDescent="0.45"/>
    <row r="120" ht="16.149999999999999" customHeight="1" x14ac:dyDescent="0.45"/>
    <row r="121" ht="16.149999999999999" customHeight="1" x14ac:dyDescent="0.45"/>
    <row r="122" ht="16.149999999999999" customHeight="1" x14ac:dyDescent="0.45"/>
    <row r="123" ht="16.149999999999999" customHeight="1" x14ac:dyDescent="0.45"/>
    <row r="124" ht="16.149999999999999" customHeight="1" x14ac:dyDescent="0.45"/>
    <row r="125" ht="16.149999999999999" customHeight="1" x14ac:dyDescent="0.45"/>
    <row r="126" ht="16.149999999999999" customHeight="1" x14ac:dyDescent="0.45"/>
    <row r="127" ht="16.149999999999999" customHeight="1" x14ac:dyDescent="0.45"/>
    <row r="128" ht="16.149999999999999" customHeight="1" x14ac:dyDescent="0.45"/>
    <row r="129" ht="16.149999999999999" customHeight="1" x14ac:dyDescent="0.45"/>
    <row r="130" ht="16.149999999999999" customHeight="1" x14ac:dyDescent="0.45"/>
    <row r="131" ht="16.149999999999999" customHeight="1" x14ac:dyDescent="0.45"/>
    <row r="132" ht="16.149999999999999" customHeight="1" x14ac:dyDescent="0.45"/>
    <row r="133" ht="16.149999999999999" customHeight="1" x14ac:dyDescent="0.45"/>
    <row r="134" ht="16.149999999999999" customHeight="1" x14ac:dyDescent="0.45"/>
    <row r="135" ht="16.149999999999999" customHeight="1" x14ac:dyDescent="0.45"/>
    <row r="136" ht="16.149999999999999" customHeight="1" x14ac:dyDescent="0.45"/>
    <row r="137" ht="16.149999999999999" customHeight="1" x14ac:dyDescent="0.45"/>
    <row r="138" ht="16.149999999999999" customHeight="1" x14ac:dyDescent="0.45"/>
    <row r="139" ht="16.149999999999999" customHeight="1" x14ac:dyDescent="0.45"/>
    <row r="140" ht="16.149999999999999" customHeight="1" x14ac:dyDescent="0.45"/>
    <row r="141" ht="16.149999999999999" customHeight="1" x14ac:dyDescent="0.45"/>
    <row r="142" ht="16.149999999999999" customHeight="1" x14ac:dyDescent="0.45"/>
    <row r="143" ht="16.149999999999999" customHeight="1" x14ac:dyDescent="0.45"/>
    <row r="144" ht="16.149999999999999" customHeight="1" x14ac:dyDescent="0.45"/>
    <row r="145" ht="16.149999999999999" customHeight="1" x14ac:dyDescent="0.45"/>
    <row r="146" ht="16.149999999999999" customHeight="1" x14ac:dyDescent="0.45"/>
    <row r="147" ht="16.149999999999999" customHeight="1" x14ac:dyDescent="0.45"/>
    <row r="148" ht="16.149999999999999" customHeight="1" x14ac:dyDescent="0.45"/>
    <row r="149" ht="16.149999999999999" customHeight="1" x14ac:dyDescent="0.45"/>
    <row r="150" ht="1.1499999999999999" customHeight="1" x14ac:dyDescent="0.45"/>
  </sheetData>
  <mergeCells count="1">
    <mergeCell ref="A1:E1"/>
  </mergeCells>
  <pageMargins left="0.7" right="0.7" top="0.75" bottom="0.7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 TEMPLATE</vt:lpstr>
      <vt:lpstr>CONSTRUCTION COSTS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Jorgenson, Zachary G</dc:creator>
  <cp:lastModifiedBy>Laramie, Matthew B</cp:lastModifiedBy>
  <dcterms:created xsi:type="dcterms:W3CDTF">2024-03-26T19:07:56Z</dcterms:created>
  <dcterms:modified xsi:type="dcterms:W3CDTF">2024-07-09T15:08:04Z</dcterms:modified>
</cp:coreProperties>
</file>