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80" windowWidth="15480" windowHeight="9405" activeTab="0"/>
  </bookViews>
  <sheets>
    <sheet name="Summary" sheetId="1" r:id="rId1"/>
    <sheet name="Page 1" sheetId="2" r:id="rId2"/>
    <sheet name="Page 2" sheetId="3" r:id="rId3"/>
    <sheet name="Page 3" sheetId="4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<sst xmlns="http://schemas.openxmlformats.org/spreadsheetml/2006/main" count="142" uniqueCount="92">
  <si>
    <t>SPACE REQUIREMENTS WORKSHEET</t>
  </si>
  <si>
    <t>Department/Bureau</t>
  </si>
  <si>
    <t>Prepared by</t>
  </si>
  <si>
    <t>City and State</t>
  </si>
  <si>
    <t>Agency/Office</t>
  </si>
  <si>
    <t>Title</t>
  </si>
  <si>
    <t>Organizational unit described in this space</t>
  </si>
  <si>
    <t>Division</t>
  </si>
  <si>
    <t>Date</t>
  </si>
  <si>
    <t>Functional Title</t>
  </si>
  <si>
    <t>Grade</t>
  </si>
  <si>
    <t>Space Type</t>
  </si>
  <si>
    <t>Enclosure Type</t>
  </si>
  <si>
    <t>Square Feet Required</t>
  </si>
  <si>
    <t>Persons - Totals - Space</t>
  </si>
  <si>
    <t>Employee Name                                            or                                                                       Support Space</t>
  </si>
  <si>
    <t>This form must accompany, "Request for Space" form.</t>
  </si>
  <si>
    <t>Staffing Requirements</t>
  </si>
  <si>
    <t>BIA</t>
  </si>
  <si>
    <t>Local Agency Contact (name)</t>
  </si>
  <si>
    <t>Phone No.</t>
  </si>
  <si>
    <t>Agency Market Survey Representative:</t>
  </si>
  <si>
    <t>SPACE REQUIREMENTS</t>
  </si>
  <si>
    <t>Primary Office Space</t>
  </si>
  <si>
    <t># of Persons</t>
  </si>
  <si>
    <t>Square feet</t>
  </si>
  <si>
    <t>Total Square feet</t>
  </si>
  <si>
    <t>To:</t>
  </si>
  <si>
    <t>General Services Administration</t>
  </si>
  <si>
    <t>Real Estate and Acquisition Admin.</t>
  </si>
  <si>
    <t>Type of Request</t>
  </si>
  <si>
    <t>No., Street</t>
  </si>
  <si>
    <t>City &amp; State</t>
  </si>
  <si>
    <t>Initial</t>
  </si>
  <si>
    <t>Office Support Area</t>
  </si>
  <si>
    <t>Zip Code</t>
  </si>
  <si>
    <t>From:</t>
  </si>
  <si>
    <t>Expansion</t>
  </si>
  <si>
    <t>Agency:</t>
  </si>
  <si>
    <t>Continuing Requirements</t>
  </si>
  <si>
    <t>Reston, VA</t>
  </si>
  <si>
    <t>Reduction</t>
  </si>
  <si>
    <t>For:</t>
  </si>
  <si>
    <t>Circulation</t>
  </si>
  <si>
    <t>Warehouse</t>
  </si>
  <si>
    <t>Bureau Code:</t>
  </si>
  <si>
    <t>Ware yard</t>
  </si>
  <si>
    <t>Land (acres)</t>
  </si>
  <si>
    <t>Total Land (acres)</t>
  </si>
  <si>
    <t>Geographic Service Area</t>
  </si>
  <si>
    <t>Parking</t>
  </si>
  <si>
    <t>Government:</t>
  </si>
  <si>
    <t>Visitor:</t>
  </si>
  <si>
    <t>Employee:</t>
  </si>
  <si>
    <t>Delineated Area</t>
  </si>
  <si>
    <t>Special Requirements</t>
  </si>
  <si>
    <t>Total Square Feet</t>
  </si>
  <si>
    <t>Agency Certification</t>
  </si>
  <si>
    <t>I certify that this request is accurate and complete; is for the minimum</t>
  </si>
  <si>
    <t>amount of space required; is in compliance with FPMR 101-17, including</t>
  </si>
  <si>
    <t>all laws and executive orders governing the location of space; and that funds</t>
  </si>
  <si>
    <t>Total Space Required:</t>
  </si>
  <si>
    <t>are available for payment of rent, moving expenses, telecommunication</t>
  </si>
  <si>
    <t>Total Personnel:</t>
  </si>
  <si>
    <t>expenses and any related reimbursables</t>
  </si>
  <si>
    <t>Total Square feet per person:</t>
  </si>
  <si>
    <t>Signature:</t>
  </si>
  <si>
    <t>Date:</t>
  </si>
  <si>
    <t>Term of Occupancy</t>
  </si>
  <si>
    <t>From: (Mo &amp; Yr.)</t>
  </si>
  <si>
    <t>To: (Mo. &amp; Yr.)</t>
  </si>
  <si>
    <t>No. of Years Firm Term</t>
  </si>
  <si>
    <t>Print Name and Title:</t>
  </si>
  <si>
    <t>Phone:</t>
  </si>
  <si>
    <t>Page 1</t>
  </si>
  <si>
    <t>Page 2</t>
  </si>
  <si>
    <t>Page 3</t>
  </si>
  <si>
    <t>Office Support/Special Requirments:</t>
  </si>
  <si>
    <t>3 employees</t>
  </si>
  <si>
    <t>10 employees</t>
  </si>
  <si>
    <t>File Room</t>
  </si>
  <si>
    <t xml:space="preserve">Conference Room </t>
  </si>
  <si>
    <t>Break Area / Lunch Room</t>
  </si>
  <si>
    <t>Reception Area; including copier</t>
  </si>
  <si>
    <t>Fire Arm Vault</t>
  </si>
  <si>
    <t>Operations Center</t>
  </si>
  <si>
    <t>Kim.Covington@bia.gov</t>
  </si>
  <si>
    <t>703.390.6532</t>
  </si>
  <si>
    <t>Real Property Leasing</t>
  </si>
  <si>
    <t>DOI / Bureau of Indian Affairs</t>
  </si>
  <si>
    <t>12220 Sunrise Valley Dr., 4th Floor</t>
  </si>
  <si>
    <t>DOI / BIA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</si>
</sst>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51">
    <font>
      <sz val="10"/>
      <name val="Arial"/>
      <family val="0"/>
    </font>
    <font>
      <i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b/>
      <i/>
      <sz val="8"/>
      <color indexed="30"/>
      <name val="Arial"/>
      <family val="2"/>
    </font>
    <font>
      <b/>
      <sz val="8"/>
      <color indexed="30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b/>
      <i/>
      <sz val="8"/>
      <color rgb="FF0070C0"/>
      <name val="Arial"/>
      <family val="2"/>
    </font>
    <font>
      <b/>
      <sz val="8"/>
      <color rgb="FF0070C0"/>
      <name val="Arial"/>
      <family val="2"/>
    </font>
    <font>
      <u val="single"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/>
    </xf>
    <xf numFmtId="0" fontId="0" fillId="0" borderId="0" xfId="0" applyBorder="1" applyAlignment="1">
      <alignment vertical="top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27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4" fillId="0" borderId="27" xfId="0" applyFont="1" applyBorder="1" applyAlignment="1">
      <alignment vertical="top"/>
    </xf>
    <xf numFmtId="0" fontId="0" fillId="0" borderId="0" xfId="0" applyBorder="1" applyAlignment="1">
      <alignment horizontal="center"/>
    </xf>
    <xf numFmtId="14" fontId="3" fillId="0" borderId="27" xfId="0" applyNumberFormat="1" applyFont="1" applyBorder="1" applyAlignment="1">
      <alignment horizontal="left" vertical="top"/>
    </xf>
    <xf numFmtId="0" fontId="0" fillId="0" borderId="29" xfId="0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15" xfId="0" applyBorder="1" applyAlignment="1">
      <alignment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3" xfId="0" applyBorder="1" applyAlignment="1">
      <alignment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0" fontId="0" fillId="0" borderId="11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0" xfId="0" applyFill="1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 horizontal="right"/>
    </xf>
    <xf numFmtId="0" fontId="7" fillId="0" borderId="0" xfId="0" applyFont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6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3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5" xfId="0" applyFont="1" applyBorder="1" applyAlignment="1">
      <alignment/>
    </xf>
    <xf numFmtId="0" fontId="0" fillId="0" borderId="16" xfId="0" applyFont="1" applyBorder="1" applyAlignment="1">
      <alignment/>
    </xf>
    <xf numFmtId="0" fontId="3" fillId="33" borderId="16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22" xfId="0" applyFill="1" applyBorder="1" applyAlignment="1">
      <alignment vertical="top"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47" fillId="0" borderId="29" xfId="0" applyFont="1" applyBorder="1" applyAlignment="1">
      <alignment/>
    </xf>
    <xf numFmtId="0" fontId="48" fillId="0" borderId="26" xfId="0" applyFont="1" applyBorder="1" applyAlignment="1">
      <alignment horizontal="left" vertical="top"/>
    </xf>
    <xf numFmtId="0" fontId="49" fillId="0" borderId="0" xfId="0" applyFont="1" applyBorder="1" applyAlignment="1">
      <alignment vertical="top"/>
    </xf>
    <xf numFmtId="0" fontId="48" fillId="0" borderId="16" xfId="0" applyFont="1" applyBorder="1" applyAlignment="1">
      <alignment horizontal="left" vertical="top"/>
    </xf>
    <xf numFmtId="0" fontId="48" fillId="0" borderId="27" xfId="0" applyFont="1" applyBorder="1" applyAlignment="1">
      <alignment horizontal="left" vertical="top"/>
    </xf>
    <xf numFmtId="0" fontId="49" fillId="0" borderId="12" xfId="0" applyFont="1" applyBorder="1" applyAlignment="1">
      <alignment vertical="top"/>
    </xf>
    <xf numFmtId="0" fontId="47" fillId="0" borderId="12" xfId="0" applyFont="1" applyBorder="1" applyAlignment="1">
      <alignment vertical="top"/>
    </xf>
    <xf numFmtId="0" fontId="47" fillId="0" borderId="18" xfId="0" applyFont="1" applyBorder="1" applyAlignment="1">
      <alignment vertical="top"/>
    </xf>
    <xf numFmtId="0" fontId="48" fillId="0" borderId="26" xfId="0" applyFont="1" applyBorder="1" applyAlignment="1">
      <alignment vertical="top"/>
    </xf>
    <xf numFmtId="0" fontId="48" fillId="0" borderId="0" xfId="0" applyFont="1" applyBorder="1" applyAlignment="1">
      <alignment vertical="top"/>
    </xf>
    <xf numFmtId="0" fontId="48" fillId="0" borderId="28" xfId="0" applyFont="1" applyBorder="1" applyAlignment="1">
      <alignment horizontal="left" vertical="top"/>
    </xf>
    <xf numFmtId="0" fontId="48" fillId="0" borderId="12" xfId="0" applyFont="1" applyBorder="1" applyAlignment="1">
      <alignment vertical="top"/>
    </xf>
    <xf numFmtId="14" fontId="48" fillId="0" borderId="27" xfId="0" applyNumberFormat="1" applyFont="1" applyBorder="1" applyAlignment="1">
      <alignment horizontal="left" vertical="top"/>
    </xf>
    <xf numFmtId="0" fontId="47" fillId="0" borderId="0" xfId="0" applyFont="1" applyAlignment="1">
      <alignment/>
    </xf>
    <xf numFmtId="0" fontId="0" fillId="0" borderId="30" xfId="0" applyBorder="1" applyAlignment="1">
      <alignment horizontal="center"/>
    </xf>
    <xf numFmtId="0" fontId="0" fillId="0" borderId="13" xfId="0" applyBorder="1" applyAlignment="1">
      <alignment horizontal="center"/>
    </xf>
    <xf numFmtId="3" fontId="47" fillId="0" borderId="30" xfId="0" applyNumberFormat="1" applyFont="1" applyBorder="1" applyAlignment="1">
      <alignment/>
    </xf>
    <xf numFmtId="0" fontId="47" fillId="0" borderId="13" xfId="0" applyFont="1" applyBorder="1" applyAlignment="1">
      <alignment/>
    </xf>
    <xf numFmtId="3" fontId="0" fillId="0" borderId="3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47" fillId="0" borderId="25" xfId="0" applyFont="1" applyBorder="1" applyAlignment="1">
      <alignment/>
    </xf>
    <xf numFmtId="0" fontId="47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47" fillId="0" borderId="16" xfId="0" applyFont="1" applyBorder="1" applyAlignment="1">
      <alignment/>
    </xf>
    <xf numFmtId="0" fontId="47" fillId="0" borderId="23" xfId="0" applyFont="1" applyBorder="1" applyAlignment="1">
      <alignment/>
    </xf>
    <xf numFmtId="0" fontId="5" fillId="0" borderId="16" xfId="53" applyFont="1" applyBorder="1" applyAlignment="1" applyProtection="1">
      <alignment/>
      <protection/>
    </xf>
    <xf numFmtId="0" fontId="7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34" borderId="16" xfId="0" applyFill="1" applyBorder="1" applyAlignment="1">
      <alignment/>
    </xf>
    <xf numFmtId="0" fontId="0" fillId="34" borderId="23" xfId="0" applyFill="1" applyBorder="1" applyAlignment="1">
      <alignment/>
    </xf>
    <xf numFmtId="0" fontId="47" fillId="34" borderId="16" xfId="0" applyFont="1" applyFill="1" applyBorder="1" applyAlignment="1">
      <alignment/>
    </xf>
    <xf numFmtId="0" fontId="47" fillId="34" borderId="23" xfId="0" applyFont="1" applyFill="1" applyBorder="1" applyAlignment="1">
      <alignment/>
    </xf>
    <xf numFmtId="0" fontId="0" fillId="0" borderId="31" xfId="0" applyBorder="1" applyAlignment="1">
      <alignment/>
    </xf>
    <xf numFmtId="0" fontId="7" fillId="0" borderId="31" xfId="0" applyFont="1" applyBorder="1" applyAlignment="1">
      <alignment/>
    </xf>
    <xf numFmtId="0" fontId="47" fillId="34" borderId="11" xfId="0" applyFont="1" applyFill="1" applyBorder="1" applyAlignment="1">
      <alignment/>
    </xf>
    <xf numFmtId="0" fontId="47" fillId="34" borderId="14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27" xfId="0" applyBorder="1" applyAlignment="1">
      <alignment/>
    </xf>
    <xf numFmtId="14" fontId="0" fillId="0" borderId="27" xfId="0" applyNumberFormat="1" applyBorder="1" applyAlignment="1">
      <alignment/>
    </xf>
    <xf numFmtId="0" fontId="0" fillId="0" borderId="35" xfId="0" applyBorder="1" applyAlignment="1">
      <alignment horizontal="right"/>
    </xf>
    <xf numFmtId="3" fontId="47" fillId="34" borderId="35" xfId="0" applyNumberFormat="1" applyFont="1" applyFill="1" applyBorder="1" applyAlignment="1">
      <alignment/>
    </xf>
    <xf numFmtId="0" fontId="47" fillId="34" borderId="17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0" fillId="0" borderId="11" xfId="0" applyBorder="1" applyAlignment="1">
      <alignment/>
    </xf>
    <xf numFmtId="0" fontId="50" fillId="0" borderId="27" xfId="53" applyFont="1" applyBorder="1" applyAlignment="1" applyProtection="1">
      <alignment/>
      <protection/>
    </xf>
    <xf numFmtId="0" fontId="47" fillId="0" borderId="15" xfId="0" applyFont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22" xfId="0" applyFont="1" applyFill="1" applyBorder="1" applyAlignment="1">
      <alignment/>
    </xf>
    <xf numFmtId="0" fontId="0" fillId="0" borderId="37" xfId="0" applyBorder="1" applyAlignment="1">
      <alignment horizontal="right"/>
    </xf>
    <xf numFmtId="3" fontId="47" fillId="34" borderId="37" xfId="0" applyNumberFormat="1" applyFont="1" applyFill="1" applyBorder="1" applyAlignment="1">
      <alignment/>
    </xf>
    <xf numFmtId="3" fontId="47" fillId="34" borderId="10" xfId="0" applyNumberFormat="1" applyFont="1" applyFill="1" applyBorder="1" applyAlignment="1">
      <alignment/>
    </xf>
    <xf numFmtId="0" fontId="47" fillId="0" borderId="38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53" applyFont="1" applyBorder="1" applyAlignment="1" applyProtection="1">
      <alignment/>
      <protection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47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54" xfId="0" applyBorder="1" applyAlignment="1">
      <alignment horizontal="center"/>
    </xf>
    <xf numFmtId="3" fontId="0" fillId="0" borderId="49" xfId="0" applyNumberForma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56" xfId="0" applyBorder="1" applyAlignment="1">
      <alignment/>
    </xf>
    <xf numFmtId="0" fontId="1" fillId="0" borderId="57" xfId="0" applyFont="1" applyBorder="1" applyAlignment="1">
      <alignment/>
    </xf>
    <xf numFmtId="0" fontId="0" fillId="0" borderId="17" xfId="0" applyBorder="1" applyAlignment="1">
      <alignment/>
    </xf>
    <xf numFmtId="3" fontId="0" fillId="0" borderId="38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28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m.Covington@bia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PageLayoutView="0" workbookViewId="0" topLeftCell="A1">
      <selection activeCell="R18" sqref="R18"/>
    </sheetView>
  </sheetViews>
  <sheetFormatPr defaultColWidth="9.140625" defaultRowHeight="12.75"/>
  <cols>
    <col min="1" max="1" width="0.42578125" style="0" customWidth="1"/>
    <col min="2" max="4" width="7.7109375" style="0" customWidth="1"/>
    <col min="6" max="7" width="11.7109375" style="0" customWidth="1"/>
    <col min="9" max="9" width="10.7109375" style="0" customWidth="1"/>
    <col min="10" max="10" width="6.7109375" style="0" customWidth="1"/>
    <col min="11" max="11" width="14.7109375" style="0" customWidth="1"/>
    <col min="12" max="14" width="8.7109375" style="0" customWidth="1"/>
    <col min="15" max="15" width="5.7109375" style="0" customWidth="1"/>
    <col min="16" max="16" width="2.7109375" style="0" customWidth="1"/>
    <col min="17" max="17" width="5.7109375" style="0" customWidth="1"/>
    <col min="18" max="18" width="22.7109375" style="0" customWidth="1"/>
  </cols>
  <sheetData>
    <row r="1" spans="2:18" ht="21" customHeight="1">
      <c r="B1" s="35" t="s">
        <v>8</v>
      </c>
      <c r="C1" s="36"/>
      <c r="D1" s="37"/>
      <c r="E1" s="35" t="s">
        <v>19</v>
      </c>
      <c r="F1" s="38"/>
      <c r="G1" s="38"/>
      <c r="H1" s="37"/>
      <c r="I1" s="35" t="s">
        <v>20</v>
      </c>
      <c r="J1" s="37"/>
      <c r="K1" s="35" t="s">
        <v>21</v>
      </c>
      <c r="L1" s="38"/>
      <c r="M1" s="39"/>
      <c r="N1" s="39"/>
      <c r="O1" s="39"/>
      <c r="P1" s="40"/>
      <c r="Q1" s="36" t="s">
        <v>20</v>
      </c>
      <c r="R1" s="37"/>
    </row>
    <row r="2" spans="2:18" ht="22.5" customHeight="1">
      <c r="B2" s="129"/>
      <c r="C2" s="114"/>
      <c r="D2" s="41"/>
      <c r="E2" s="128"/>
      <c r="F2" s="114"/>
      <c r="G2" s="114"/>
      <c r="H2" s="127"/>
      <c r="I2" s="128"/>
      <c r="J2" s="127"/>
      <c r="K2" s="139" t="s">
        <v>86</v>
      </c>
      <c r="L2" s="137"/>
      <c r="M2" s="137"/>
      <c r="N2" s="137"/>
      <c r="O2" s="140"/>
      <c r="P2" s="42"/>
      <c r="Q2" s="123" t="s">
        <v>87</v>
      </c>
      <c r="R2" s="124"/>
    </row>
    <row r="3" spans="2:18" ht="12.75">
      <c r="B3" s="44"/>
      <c r="C3" s="45"/>
      <c r="D3" s="45" t="s">
        <v>22</v>
      </c>
      <c r="E3" s="45"/>
      <c r="F3" s="45"/>
      <c r="G3" s="45"/>
      <c r="H3" s="45"/>
      <c r="I3" s="46"/>
      <c r="J3" s="47"/>
      <c r="K3" s="45"/>
      <c r="L3" s="45"/>
      <c r="M3" s="45"/>
      <c r="N3" s="45"/>
      <c r="O3" s="45"/>
      <c r="P3" s="43"/>
      <c r="Q3" s="43"/>
      <c r="R3" s="41"/>
    </row>
    <row r="4" spans="11:16" ht="12.75">
      <c r="K4" s="45"/>
      <c r="L4" s="45"/>
      <c r="M4" s="45"/>
      <c r="N4" s="45"/>
      <c r="O4" s="45"/>
      <c r="P4" s="2"/>
    </row>
    <row r="5" spans="2:18" ht="12.75">
      <c r="B5" s="44"/>
      <c r="C5" s="45" t="s">
        <v>23</v>
      </c>
      <c r="D5" s="45"/>
      <c r="E5" s="46"/>
      <c r="F5" s="34" t="s">
        <v>24</v>
      </c>
      <c r="G5" s="34" t="s">
        <v>25</v>
      </c>
      <c r="H5" s="98" t="s">
        <v>26</v>
      </c>
      <c r="I5" s="99"/>
      <c r="K5" s="8" t="s">
        <v>27</v>
      </c>
      <c r="L5" s="2" t="s">
        <v>28</v>
      </c>
      <c r="N5" s="2"/>
      <c r="O5" s="2"/>
      <c r="P5" s="48"/>
      <c r="Q5" s="38"/>
      <c r="R5" s="37"/>
    </row>
    <row r="6" spans="2:18" ht="12.75">
      <c r="B6" s="73" t="s">
        <v>74</v>
      </c>
      <c r="C6" s="49" t="s">
        <v>78</v>
      </c>
      <c r="D6" s="38"/>
      <c r="E6" s="38"/>
      <c r="F6" s="47">
        <v>3</v>
      </c>
      <c r="G6" s="84" t="e">
        <f>+'Page 1'!K28:L28</f>
        <v>#VALUE!</v>
      </c>
      <c r="H6" s="100" t="e">
        <f>+G6</f>
        <v>#VALUE!</v>
      </c>
      <c r="I6" s="101"/>
      <c r="K6" s="8"/>
      <c r="L6" s="2" t="s">
        <v>29</v>
      </c>
      <c r="N6" s="2"/>
      <c r="O6" s="2"/>
      <c r="P6" s="8"/>
      <c r="Q6" s="2" t="s">
        <v>30</v>
      </c>
      <c r="R6" s="50"/>
    </row>
    <row r="7" spans="2:18" ht="13.5" thickBot="1">
      <c r="B7" s="74" t="s">
        <v>75</v>
      </c>
      <c r="C7" s="51" t="s">
        <v>79</v>
      </c>
      <c r="D7" s="2"/>
      <c r="E7" s="2"/>
      <c r="F7" s="47">
        <v>10</v>
      </c>
      <c r="G7" s="84" t="e">
        <f>+'Page 2'!K28:L28</f>
        <v>#VALUE!</v>
      </c>
      <c r="H7" s="100" t="e">
        <f>+G7</f>
        <v>#VALUE!</v>
      </c>
      <c r="I7" s="101"/>
      <c r="K7" s="8" t="s">
        <v>31</v>
      </c>
      <c r="L7" s="2"/>
      <c r="M7" s="2"/>
      <c r="N7" s="2"/>
      <c r="O7" s="2"/>
      <c r="P7" s="8"/>
      <c r="Q7" s="2"/>
      <c r="R7" s="50"/>
    </row>
    <row r="8" spans="2:18" ht="13.5" thickBot="1">
      <c r="B8" s="74"/>
      <c r="C8" s="52"/>
      <c r="D8" s="2"/>
      <c r="E8" s="2"/>
      <c r="F8" s="53"/>
      <c r="G8" s="53"/>
      <c r="H8" s="102"/>
      <c r="I8" s="103"/>
      <c r="K8" s="8" t="s">
        <v>32</v>
      </c>
      <c r="L8" s="54"/>
      <c r="M8" s="2"/>
      <c r="N8" s="2"/>
      <c r="O8" s="2"/>
      <c r="P8" s="8"/>
      <c r="Q8" s="55"/>
      <c r="R8" s="50" t="s">
        <v>33</v>
      </c>
    </row>
    <row r="9" spans="2:18" ht="13.5" thickBot="1">
      <c r="B9" s="44"/>
      <c r="C9" s="45" t="s">
        <v>34</v>
      </c>
      <c r="D9" s="45"/>
      <c r="E9" s="45"/>
      <c r="F9" s="98" t="s">
        <v>25</v>
      </c>
      <c r="G9" s="99"/>
      <c r="H9" s="98" t="s">
        <v>26</v>
      </c>
      <c r="I9" s="99"/>
      <c r="K9" s="42" t="s">
        <v>35</v>
      </c>
      <c r="L9" s="43"/>
      <c r="M9" s="43"/>
      <c r="N9" s="43"/>
      <c r="O9" s="43"/>
      <c r="P9" s="8"/>
      <c r="Q9" s="2"/>
      <c r="R9" s="50"/>
    </row>
    <row r="10" spans="2:18" ht="13.5" thickBot="1">
      <c r="B10" s="48"/>
      <c r="C10" s="38"/>
      <c r="D10" s="38"/>
      <c r="E10" s="37"/>
      <c r="F10" s="104"/>
      <c r="G10" s="105"/>
      <c r="H10" s="106"/>
      <c r="I10" s="107"/>
      <c r="K10" s="8" t="s">
        <v>36</v>
      </c>
      <c r="L10" s="2" t="s">
        <v>89</v>
      </c>
      <c r="M10" s="2"/>
      <c r="N10" s="2"/>
      <c r="O10" s="2"/>
      <c r="P10" s="8"/>
      <c r="Q10" s="55"/>
      <c r="R10" s="50" t="s">
        <v>37</v>
      </c>
    </row>
    <row r="11" spans="2:18" ht="13.5" thickBot="1">
      <c r="B11" s="8"/>
      <c r="C11" s="66" t="s">
        <v>80</v>
      </c>
      <c r="D11" s="68"/>
      <c r="E11" s="72"/>
      <c r="F11" s="108">
        <v>100</v>
      </c>
      <c r="G11" s="109"/>
      <c r="H11" s="110">
        <f>+F11</f>
        <v>100</v>
      </c>
      <c r="I11" s="111"/>
      <c r="K11" s="8" t="s">
        <v>38</v>
      </c>
      <c r="L11" s="54" t="s">
        <v>88</v>
      </c>
      <c r="M11" s="2"/>
      <c r="N11" s="2"/>
      <c r="O11" s="2"/>
      <c r="P11" s="8"/>
      <c r="Q11" s="2"/>
      <c r="R11" s="50"/>
    </row>
    <row r="12" spans="2:18" ht="13.5" thickBot="1">
      <c r="B12" s="8"/>
      <c r="C12" s="66" t="s">
        <v>81</v>
      </c>
      <c r="D12" s="67"/>
      <c r="E12" s="68"/>
      <c r="F12" s="108">
        <v>200</v>
      </c>
      <c r="G12" s="109"/>
      <c r="H12" s="110">
        <f>+F12</f>
        <v>200</v>
      </c>
      <c r="I12" s="111"/>
      <c r="K12" s="8" t="s">
        <v>31</v>
      </c>
      <c r="L12" s="54" t="s">
        <v>90</v>
      </c>
      <c r="M12" s="2"/>
      <c r="N12" s="2"/>
      <c r="O12" s="2"/>
      <c r="P12" s="8"/>
      <c r="Q12" s="55"/>
      <c r="R12" s="50" t="s">
        <v>39</v>
      </c>
    </row>
    <row r="13" spans="2:18" ht="13.5" thickBot="1">
      <c r="B13" s="8"/>
      <c r="C13" s="52"/>
      <c r="D13" s="80"/>
      <c r="E13" s="54"/>
      <c r="F13" s="108"/>
      <c r="G13" s="109"/>
      <c r="H13" s="110"/>
      <c r="I13" s="111"/>
      <c r="K13" s="8" t="s">
        <v>32</v>
      </c>
      <c r="L13" s="54" t="s">
        <v>40</v>
      </c>
      <c r="M13" s="2"/>
      <c r="N13" s="2"/>
      <c r="O13" s="2"/>
      <c r="P13" s="8"/>
      <c r="Q13" s="2"/>
      <c r="R13" s="50"/>
    </row>
    <row r="14" spans="2:18" ht="13.5" thickBot="1">
      <c r="B14" s="8"/>
      <c r="C14" s="54"/>
      <c r="D14" s="2"/>
      <c r="E14" s="2"/>
      <c r="F14" s="112"/>
      <c r="G14" s="109"/>
      <c r="H14" s="110"/>
      <c r="I14" s="111"/>
      <c r="K14" s="42" t="s">
        <v>35</v>
      </c>
      <c r="L14" s="82">
        <v>20191</v>
      </c>
      <c r="M14" s="43"/>
      <c r="N14" s="43"/>
      <c r="O14" s="43"/>
      <c r="P14" s="8"/>
      <c r="Q14" s="55"/>
      <c r="R14" s="50" t="s">
        <v>41</v>
      </c>
    </row>
    <row r="15" spans="2:18" ht="12.75">
      <c r="B15" s="8"/>
      <c r="C15" s="54"/>
      <c r="D15" s="2"/>
      <c r="E15" s="2"/>
      <c r="F15" s="108"/>
      <c r="G15" s="109"/>
      <c r="H15" s="110"/>
      <c r="I15" s="111"/>
      <c r="K15" s="8" t="s">
        <v>42</v>
      </c>
      <c r="L15" s="83"/>
      <c r="M15" s="2"/>
      <c r="N15" s="2"/>
      <c r="O15" s="2"/>
      <c r="P15" s="42"/>
      <c r="Q15" s="43"/>
      <c r="R15" s="41"/>
    </row>
    <row r="16" spans="2:16" ht="12.75">
      <c r="B16" s="42"/>
      <c r="C16" s="113" t="s">
        <v>43</v>
      </c>
      <c r="D16" s="114"/>
      <c r="E16" s="43"/>
      <c r="F16" s="115" t="e">
        <f>SUM(H6:I15)*0.25</f>
        <v>#VALUE!</v>
      </c>
      <c r="G16" s="116"/>
      <c r="H16" s="117" t="e">
        <f>+F16</f>
        <v>#VALUE!</v>
      </c>
      <c r="I16" s="118"/>
      <c r="K16" s="8" t="s">
        <v>38</v>
      </c>
      <c r="L16" s="83"/>
      <c r="M16" s="2"/>
      <c r="N16" s="2"/>
      <c r="O16" s="50"/>
      <c r="P16" s="2"/>
    </row>
    <row r="17" spans="2:16" ht="12.75">
      <c r="B17" s="44"/>
      <c r="C17" s="45" t="s">
        <v>44</v>
      </c>
      <c r="D17" s="45"/>
      <c r="E17" s="46"/>
      <c r="F17" s="98" t="s">
        <v>25</v>
      </c>
      <c r="G17" s="99"/>
      <c r="H17" s="98" t="s">
        <v>26</v>
      </c>
      <c r="I17" s="99"/>
      <c r="K17" s="8" t="s">
        <v>31</v>
      </c>
      <c r="L17" s="83"/>
      <c r="M17" s="2"/>
      <c r="N17" s="2"/>
      <c r="O17" s="50"/>
      <c r="P17" s="2"/>
    </row>
    <row r="18" spans="2:16" ht="12.75">
      <c r="B18" s="48"/>
      <c r="C18" s="38"/>
      <c r="D18" s="38"/>
      <c r="E18" s="38"/>
      <c r="F18" s="108"/>
      <c r="G18" s="109"/>
      <c r="H18" s="110">
        <f>+F18</f>
        <v>0</v>
      </c>
      <c r="I18" s="111"/>
      <c r="K18" s="8" t="s">
        <v>32</v>
      </c>
      <c r="L18" s="83"/>
      <c r="M18" s="2"/>
      <c r="N18" s="2"/>
      <c r="O18" s="50"/>
      <c r="P18" s="2"/>
    </row>
    <row r="19" spans="2:16" ht="12.75">
      <c r="B19" s="8"/>
      <c r="C19" s="43"/>
      <c r="D19" s="2"/>
      <c r="E19" s="2"/>
      <c r="F19" s="108"/>
      <c r="G19" s="109"/>
      <c r="H19" s="110">
        <f>+F19</f>
        <v>0</v>
      </c>
      <c r="I19" s="111"/>
      <c r="K19" s="42" t="s">
        <v>45</v>
      </c>
      <c r="L19" s="82">
        <v>1409</v>
      </c>
      <c r="M19" s="43"/>
      <c r="N19" s="43"/>
      <c r="O19" s="41"/>
      <c r="P19" s="2"/>
    </row>
    <row r="20" spans="2:16" ht="12.75">
      <c r="B20" s="44"/>
      <c r="C20" s="45" t="s">
        <v>46</v>
      </c>
      <c r="D20" s="45"/>
      <c r="E20" s="46"/>
      <c r="F20" s="98" t="s">
        <v>47</v>
      </c>
      <c r="G20" s="99"/>
      <c r="H20" s="98" t="s">
        <v>48</v>
      </c>
      <c r="I20" s="99"/>
      <c r="K20" s="8" t="s">
        <v>49</v>
      </c>
      <c r="L20" s="38"/>
      <c r="M20" s="38"/>
      <c r="N20" s="2"/>
      <c r="O20" s="37"/>
      <c r="P20" s="2"/>
    </row>
    <row r="21" spans="2:16" ht="12.75">
      <c r="B21" s="8"/>
      <c r="C21" s="2"/>
      <c r="D21" s="2"/>
      <c r="E21" s="2"/>
      <c r="F21" s="138"/>
      <c r="G21" s="138"/>
      <c r="H21" s="136">
        <f>+G21</f>
        <v>0</v>
      </c>
      <c r="I21" s="105"/>
      <c r="K21" s="8"/>
      <c r="L21" s="2"/>
      <c r="M21" s="2"/>
      <c r="N21" s="79"/>
      <c r="O21" s="50"/>
      <c r="P21" s="2"/>
    </row>
    <row r="22" spans="2:16" ht="12.75">
      <c r="B22" s="42"/>
      <c r="C22" s="43"/>
      <c r="D22" s="43"/>
      <c r="E22" s="43"/>
      <c r="F22" s="114"/>
      <c r="G22" s="114"/>
      <c r="H22" s="137">
        <f>+G22</f>
        <v>0</v>
      </c>
      <c r="I22" s="127"/>
      <c r="K22" s="8"/>
      <c r="L22" s="2"/>
      <c r="M22" s="2"/>
      <c r="N22" s="2"/>
      <c r="O22" s="50"/>
      <c r="P22" s="2"/>
    </row>
    <row r="23" spans="2:16" ht="12.75">
      <c r="B23" s="8"/>
      <c r="C23" s="2" t="s">
        <v>50</v>
      </c>
      <c r="D23" s="2"/>
      <c r="E23" s="2"/>
      <c r="F23" s="56" t="s">
        <v>51</v>
      </c>
      <c r="G23" s="2">
        <v>2</v>
      </c>
      <c r="H23" s="2"/>
      <c r="I23" s="50"/>
      <c r="K23" s="8"/>
      <c r="L23" s="2"/>
      <c r="M23" s="2"/>
      <c r="N23" s="2"/>
      <c r="O23" s="50"/>
      <c r="P23" s="2"/>
    </row>
    <row r="24" spans="2:16" ht="12.75">
      <c r="B24" s="8"/>
      <c r="C24" s="2"/>
      <c r="D24" s="2"/>
      <c r="E24" s="2"/>
      <c r="F24" s="56" t="s">
        <v>52</v>
      </c>
      <c r="G24" s="2">
        <v>2</v>
      </c>
      <c r="H24" s="2"/>
      <c r="I24" s="50"/>
      <c r="K24" s="42"/>
      <c r="L24" s="2"/>
      <c r="M24" s="2"/>
      <c r="N24" s="2"/>
      <c r="O24" s="50"/>
      <c r="P24" s="2"/>
    </row>
    <row r="25" spans="2:16" ht="12.75">
      <c r="B25" s="8"/>
      <c r="C25" s="2"/>
      <c r="D25" s="2"/>
      <c r="E25" s="2"/>
      <c r="F25" s="56" t="s">
        <v>53</v>
      </c>
      <c r="G25" s="2">
        <v>10</v>
      </c>
      <c r="H25" s="2"/>
      <c r="I25" s="50"/>
      <c r="K25" s="8" t="s">
        <v>54</v>
      </c>
      <c r="L25" s="38"/>
      <c r="M25" s="38"/>
      <c r="N25" s="38"/>
      <c r="O25" s="37"/>
      <c r="P25" s="2"/>
    </row>
    <row r="26" spans="2:16" ht="12.75">
      <c r="B26" s="8"/>
      <c r="C26" s="2"/>
      <c r="D26" s="2"/>
      <c r="E26" s="2"/>
      <c r="F26" s="56"/>
      <c r="G26" s="2"/>
      <c r="H26" s="2"/>
      <c r="I26" s="50"/>
      <c r="K26" s="8"/>
      <c r="L26" s="2"/>
      <c r="M26" s="2"/>
      <c r="N26" s="2"/>
      <c r="O26" s="50"/>
      <c r="P26" s="2"/>
    </row>
    <row r="27" spans="2:16" ht="12.75">
      <c r="B27" s="44" t="s">
        <v>55</v>
      </c>
      <c r="C27" s="45"/>
      <c r="D27" s="45"/>
      <c r="E27" s="45"/>
      <c r="F27" s="45"/>
      <c r="G27" s="46"/>
      <c r="H27" s="98" t="s">
        <v>56</v>
      </c>
      <c r="I27" s="103"/>
      <c r="K27" s="8"/>
      <c r="L27" s="2"/>
      <c r="M27" s="2"/>
      <c r="N27" s="2"/>
      <c r="O27" s="50"/>
      <c r="P27" s="2"/>
    </row>
    <row r="28" spans="2:16" ht="12.75">
      <c r="B28" s="44"/>
      <c r="C28" s="69"/>
      <c r="D28" s="70"/>
      <c r="E28" s="70"/>
      <c r="F28" s="70"/>
      <c r="G28" s="71"/>
      <c r="H28" s="119"/>
      <c r="I28" s="103"/>
      <c r="K28" s="8"/>
      <c r="L28" s="2"/>
      <c r="M28" s="2"/>
      <c r="N28" s="2"/>
      <c r="O28" s="50"/>
      <c r="P28" s="2"/>
    </row>
    <row r="29" spans="2:16" ht="12.75">
      <c r="B29" s="44"/>
      <c r="C29" s="63" t="s">
        <v>82</v>
      </c>
      <c r="D29" s="64"/>
      <c r="E29" s="64"/>
      <c r="F29" s="64"/>
      <c r="G29" s="65"/>
      <c r="H29" s="119"/>
      <c r="I29" s="103"/>
      <c r="K29" s="42"/>
      <c r="L29" s="43"/>
      <c r="M29" s="43"/>
      <c r="N29" s="43"/>
      <c r="O29" s="41"/>
      <c r="P29" s="2"/>
    </row>
    <row r="30" spans="2:16" ht="12.75">
      <c r="B30" s="44"/>
      <c r="C30" s="64" t="s">
        <v>83</v>
      </c>
      <c r="D30" s="64"/>
      <c r="E30" s="64"/>
      <c r="F30" s="64"/>
      <c r="G30" s="65"/>
      <c r="H30" s="119"/>
      <c r="I30" s="103"/>
      <c r="K30" s="2"/>
      <c r="L30" s="2"/>
      <c r="M30" s="2"/>
      <c r="N30" s="2"/>
      <c r="O30" s="2"/>
      <c r="P30" s="2"/>
    </row>
    <row r="31" spans="2:9" ht="12.75">
      <c r="B31" s="44"/>
      <c r="C31" s="64" t="s">
        <v>84</v>
      </c>
      <c r="D31" s="64"/>
      <c r="E31" s="64"/>
      <c r="F31" s="64"/>
      <c r="G31" s="65"/>
      <c r="H31" s="119"/>
      <c r="I31" s="103"/>
    </row>
    <row r="32" spans="2:13" ht="12.75">
      <c r="B32" s="44"/>
      <c r="C32" s="64" t="s">
        <v>85</v>
      </c>
      <c r="D32" s="64"/>
      <c r="E32" s="64"/>
      <c r="F32" s="64"/>
      <c r="G32" s="65"/>
      <c r="H32" s="119"/>
      <c r="I32" s="103"/>
      <c r="M32" s="57" t="s">
        <v>57</v>
      </c>
    </row>
    <row r="33" spans="2:11" ht="12.75">
      <c r="B33" s="42"/>
      <c r="C33" s="81"/>
      <c r="D33" s="81"/>
      <c r="E33" s="81"/>
      <c r="F33" s="70"/>
      <c r="G33" s="71"/>
      <c r="H33" s="119"/>
      <c r="I33" s="103"/>
      <c r="K33" t="s">
        <v>58</v>
      </c>
    </row>
    <row r="34" spans="2:11" ht="12.75">
      <c r="B34" s="44"/>
      <c r="C34" s="120" t="s">
        <v>43</v>
      </c>
      <c r="D34" s="119"/>
      <c r="E34" s="45"/>
      <c r="F34" s="45"/>
      <c r="G34" s="46"/>
      <c r="H34" s="121">
        <f>SUM(H28:I33)*0.25</f>
        <v>0</v>
      </c>
      <c r="I34" s="122"/>
      <c r="K34" t="s">
        <v>59</v>
      </c>
    </row>
    <row r="35" spans="2:11" ht="13.5" thickBot="1">
      <c r="B35" s="8"/>
      <c r="I35" s="97">
        <f>SUM(H28:I34)</f>
        <v>0</v>
      </c>
      <c r="K35" t="s">
        <v>60</v>
      </c>
    </row>
    <row r="36" spans="2:11" ht="12.75">
      <c r="B36" s="58"/>
      <c r="C36" s="59"/>
      <c r="D36" s="59"/>
      <c r="E36" s="59"/>
      <c r="F36" s="130" t="s">
        <v>61</v>
      </c>
      <c r="G36" s="130"/>
      <c r="H36" s="131" t="e">
        <f>SUM(H6:I16)+SUM(H28:I34)+H18+H19</f>
        <v>#VALUE!</v>
      </c>
      <c r="I36" s="132"/>
      <c r="K36" t="s">
        <v>62</v>
      </c>
    </row>
    <row r="37" spans="2:11" ht="12.75">
      <c r="B37" s="60"/>
      <c r="C37" s="2"/>
      <c r="D37" s="2"/>
      <c r="E37" s="2"/>
      <c r="F37" s="133" t="s">
        <v>63</v>
      </c>
      <c r="G37" s="133"/>
      <c r="H37" s="141">
        <f>SUM(F6:F8)</f>
        <v>13</v>
      </c>
      <c r="I37" s="142"/>
      <c r="K37" t="s">
        <v>64</v>
      </c>
    </row>
    <row r="38" spans="2:9" ht="13.5" thickBot="1">
      <c r="B38" s="61"/>
      <c r="C38" s="62"/>
      <c r="D38" s="62"/>
      <c r="E38" s="143" t="s">
        <v>65</v>
      </c>
      <c r="F38" s="143"/>
      <c r="G38" s="143"/>
      <c r="H38" s="144" t="e">
        <f>+(H36-I35-H18-H19)/H37</f>
        <v>#VALUE!</v>
      </c>
      <c r="I38" s="145"/>
    </row>
    <row r="39" spans="11:18" ht="15.75" customHeight="1">
      <c r="K39" t="s">
        <v>66</v>
      </c>
      <c r="L39" s="43"/>
      <c r="M39" s="43"/>
      <c r="N39" s="43"/>
      <c r="O39" t="s">
        <v>67</v>
      </c>
      <c r="Q39" s="43"/>
      <c r="R39" s="43"/>
    </row>
    <row r="40" spans="1:7" ht="16.5" customHeight="1">
      <c r="A40" s="2"/>
      <c r="B40" s="43"/>
      <c r="C40" s="43"/>
      <c r="D40" s="43" t="s">
        <v>68</v>
      </c>
      <c r="E40" s="43"/>
      <c r="F40" s="43"/>
      <c r="G40" s="43"/>
    </row>
    <row r="41" spans="2:18" ht="15.75" customHeight="1">
      <c r="B41" s="48"/>
      <c r="C41" s="38" t="s">
        <v>69</v>
      </c>
      <c r="D41" s="38"/>
      <c r="E41" s="38"/>
      <c r="F41" s="38" t="s">
        <v>70</v>
      </c>
      <c r="G41" s="38"/>
      <c r="H41" s="44" t="s">
        <v>71</v>
      </c>
      <c r="I41" s="46"/>
      <c r="K41" s="48" t="s">
        <v>72</v>
      </c>
      <c r="L41" s="38"/>
      <c r="M41" s="38"/>
      <c r="N41" s="38"/>
      <c r="O41" s="38" t="s">
        <v>73</v>
      </c>
      <c r="P41" s="38"/>
      <c r="Q41" s="38"/>
      <c r="R41" s="37"/>
    </row>
    <row r="42" spans="2:18" ht="15.75" customHeight="1">
      <c r="B42" s="8"/>
      <c r="C42" s="125"/>
      <c r="D42" s="126"/>
      <c r="E42" s="2"/>
      <c r="F42" s="125"/>
      <c r="G42" s="109"/>
      <c r="H42" s="104"/>
      <c r="I42" s="105"/>
      <c r="K42" s="8"/>
      <c r="L42" s="134"/>
      <c r="M42" s="135"/>
      <c r="N42" s="135"/>
      <c r="O42" s="2"/>
      <c r="P42" s="2"/>
      <c r="Q42" s="2"/>
      <c r="R42" s="50"/>
    </row>
    <row r="43" spans="2:18" ht="15.75" customHeight="1">
      <c r="B43" s="42"/>
      <c r="C43" s="114"/>
      <c r="D43" s="114"/>
      <c r="E43" s="43"/>
      <c r="F43" s="114"/>
      <c r="G43" s="127"/>
      <c r="H43" s="128"/>
      <c r="I43" s="127"/>
      <c r="K43" s="42"/>
      <c r="L43" s="43"/>
      <c r="M43" s="43"/>
      <c r="N43" s="43"/>
      <c r="O43" s="43"/>
      <c r="P43" s="43"/>
      <c r="Q43" s="43"/>
      <c r="R43" s="41"/>
    </row>
  </sheetData>
  <sheetProtection/>
  <mergeCells count="57">
    <mergeCell ref="L42:N42"/>
    <mergeCell ref="H21:I21"/>
    <mergeCell ref="H22:I22"/>
    <mergeCell ref="F21:G21"/>
    <mergeCell ref="F22:G22"/>
    <mergeCell ref="K2:O2"/>
    <mergeCell ref="H37:I37"/>
    <mergeCell ref="E38:G38"/>
    <mergeCell ref="H38:I38"/>
    <mergeCell ref="H29:I29"/>
    <mergeCell ref="Q2:R2"/>
    <mergeCell ref="C42:D43"/>
    <mergeCell ref="F42:G43"/>
    <mergeCell ref="H42:I43"/>
    <mergeCell ref="B2:C2"/>
    <mergeCell ref="E2:H2"/>
    <mergeCell ref="I2:J2"/>
    <mergeCell ref="F36:G36"/>
    <mergeCell ref="H36:I36"/>
    <mergeCell ref="F37:G37"/>
    <mergeCell ref="H30:I30"/>
    <mergeCell ref="H31:I31"/>
    <mergeCell ref="H32:I32"/>
    <mergeCell ref="H33:I33"/>
    <mergeCell ref="C34:D34"/>
    <mergeCell ref="H34:I34"/>
    <mergeCell ref="F19:G19"/>
    <mergeCell ref="H19:I19"/>
    <mergeCell ref="F20:G20"/>
    <mergeCell ref="H20:I20"/>
    <mergeCell ref="H27:I27"/>
    <mergeCell ref="H28:I28"/>
    <mergeCell ref="C16:D16"/>
    <mergeCell ref="F16:G16"/>
    <mergeCell ref="H16:I16"/>
    <mergeCell ref="F17:G17"/>
    <mergeCell ref="H17:I17"/>
    <mergeCell ref="F18:G18"/>
    <mergeCell ref="H18:I18"/>
    <mergeCell ref="F13:G13"/>
    <mergeCell ref="H13:I13"/>
    <mergeCell ref="F14:G14"/>
    <mergeCell ref="H14:I14"/>
    <mergeCell ref="F15:G15"/>
    <mergeCell ref="H15:I15"/>
    <mergeCell ref="F10:G10"/>
    <mergeCell ref="H10:I10"/>
    <mergeCell ref="F11:G11"/>
    <mergeCell ref="H11:I11"/>
    <mergeCell ref="F12:G12"/>
    <mergeCell ref="H12:I12"/>
    <mergeCell ref="H5:I5"/>
    <mergeCell ref="H6:I6"/>
    <mergeCell ref="H7:I7"/>
    <mergeCell ref="H8:I8"/>
    <mergeCell ref="F9:G9"/>
    <mergeCell ref="H9:I9"/>
  </mergeCells>
  <hyperlinks>
    <hyperlink ref="K2" r:id="rId1" display="Kim.Covington@bia.gov"/>
  </hyperlinks>
  <printOptions/>
  <pageMargins left="0.2" right="0.2" top="0.75" bottom="0.75" header="0.3" footer="0.3"/>
  <pageSetup fitToHeight="1" fitToWidth="1" horizontalDpi="600" verticalDpi="600" orientation="landscape" scale="8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K28" sqref="K28:L28"/>
    </sheetView>
  </sheetViews>
  <sheetFormatPr defaultColWidth="9.140625" defaultRowHeight="12.75"/>
  <cols>
    <col min="4" max="4" width="9.7109375" style="0" customWidth="1"/>
    <col min="5" max="11" width="11.7109375" style="0" customWidth="1"/>
    <col min="12" max="12" width="13.421875" style="0" customWidth="1"/>
    <col min="13" max="13" width="8.421875" style="0" hidden="1" customWidth="1"/>
    <col min="14" max="14" width="2.28125" style="0" customWidth="1"/>
  </cols>
  <sheetData>
    <row r="1" spans="1:13" ht="12.75">
      <c r="A1" s="179" t="s">
        <v>0</v>
      </c>
      <c r="B1" s="180"/>
      <c r="C1" s="180"/>
      <c r="D1" s="180"/>
      <c r="E1" s="180"/>
      <c r="F1" s="181"/>
      <c r="G1" s="182" t="s">
        <v>16</v>
      </c>
      <c r="H1" s="180"/>
      <c r="I1" s="180"/>
      <c r="J1" s="180"/>
      <c r="K1" s="180"/>
      <c r="L1" s="183"/>
      <c r="M1" s="10"/>
    </row>
    <row r="2" spans="1:14" ht="15.75" customHeight="1">
      <c r="A2" s="18" t="s">
        <v>1</v>
      </c>
      <c r="B2" s="19"/>
      <c r="C2" s="19"/>
      <c r="D2" s="19"/>
      <c r="E2" s="20" t="s">
        <v>2</v>
      </c>
      <c r="F2" s="19"/>
      <c r="G2" s="19"/>
      <c r="H2" s="19"/>
      <c r="I2" s="20" t="s">
        <v>3</v>
      </c>
      <c r="J2" s="19"/>
      <c r="K2" s="3"/>
      <c r="L2" s="14"/>
      <c r="M2" s="5"/>
      <c r="N2" s="8"/>
    </row>
    <row r="3" spans="1:14" ht="15.75" customHeight="1">
      <c r="A3" s="21" t="s">
        <v>91</v>
      </c>
      <c r="B3" s="22"/>
      <c r="C3" s="22"/>
      <c r="D3" s="22"/>
      <c r="E3" s="23"/>
      <c r="F3" s="22"/>
      <c r="G3" s="22"/>
      <c r="H3" s="22"/>
      <c r="I3" s="24"/>
      <c r="J3" s="25"/>
      <c r="K3" s="4"/>
      <c r="L3" s="15"/>
      <c r="M3" s="6"/>
      <c r="N3" s="8"/>
    </row>
    <row r="4" spans="1:14" ht="15.75" customHeight="1">
      <c r="A4" s="18" t="s">
        <v>4</v>
      </c>
      <c r="B4" s="26"/>
      <c r="C4" s="26"/>
      <c r="D4" s="26"/>
      <c r="E4" s="20" t="s">
        <v>5</v>
      </c>
      <c r="F4" s="26"/>
      <c r="G4" s="26"/>
      <c r="H4" s="26"/>
      <c r="I4" s="20" t="s">
        <v>6</v>
      </c>
      <c r="J4" s="19"/>
      <c r="K4" s="3"/>
      <c r="L4" s="14"/>
      <c r="M4" s="6"/>
      <c r="N4" s="8"/>
    </row>
    <row r="5" spans="1:14" ht="15.75" customHeight="1">
      <c r="A5" s="21" t="s">
        <v>18</v>
      </c>
      <c r="B5" s="27"/>
      <c r="C5" s="27"/>
      <c r="D5" s="27"/>
      <c r="E5" s="23"/>
      <c r="F5" s="27"/>
      <c r="G5" s="27"/>
      <c r="H5" s="27"/>
      <c r="I5" s="75" t="s">
        <v>17</v>
      </c>
      <c r="J5" s="76"/>
      <c r="K5" s="77"/>
      <c r="L5" s="78"/>
      <c r="M5" s="17"/>
      <c r="N5" s="8"/>
    </row>
    <row r="6" spans="1:14" ht="15.75" customHeight="1">
      <c r="A6" s="18" t="s">
        <v>7</v>
      </c>
      <c r="B6" s="26"/>
      <c r="C6" s="26"/>
      <c r="D6" s="26"/>
      <c r="E6" s="20" t="s">
        <v>8</v>
      </c>
      <c r="F6" s="26"/>
      <c r="G6" s="26"/>
      <c r="H6" s="26"/>
      <c r="I6" s="28"/>
      <c r="J6" s="22"/>
      <c r="K6" s="9"/>
      <c r="L6" s="16"/>
      <c r="M6" s="7"/>
      <c r="N6" s="8"/>
    </row>
    <row r="7" spans="1:14" ht="15.75" customHeight="1">
      <c r="A7" s="29"/>
      <c r="B7" s="30"/>
      <c r="C7" s="30"/>
      <c r="D7" s="30"/>
      <c r="E7" s="33">
        <v>41333</v>
      </c>
      <c r="F7" s="30"/>
      <c r="G7" s="30"/>
      <c r="H7" s="30"/>
      <c r="I7" s="31"/>
      <c r="J7" s="25"/>
      <c r="K7" s="4" t="s">
        <v>74</v>
      </c>
      <c r="L7" s="15"/>
      <c r="M7" s="4"/>
      <c r="N7" s="2"/>
    </row>
    <row r="8" spans="1:13" ht="44.25" customHeight="1">
      <c r="A8" s="189" t="s">
        <v>15</v>
      </c>
      <c r="B8" s="114"/>
      <c r="C8" s="114"/>
      <c r="D8" s="127"/>
      <c r="E8" s="170" t="s">
        <v>10</v>
      </c>
      <c r="F8" s="109"/>
      <c r="G8" s="170" t="s">
        <v>11</v>
      </c>
      <c r="H8" s="109"/>
      <c r="I8" s="170" t="s">
        <v>12</v>
      </c>
      <c r="J8" s="109"/>
      <c r="K8" s="173" t="s">
        <v>13</v>
      </c>
      <c r="L8" s="174"/>
      <c r="M8" s="11"/>
    </row>
    <row r="9" spans="1:13" ht="42" customHeight="1" thickBot="1">
      <c r="A9" s="190" t="s">
        <v>9</v>
      </c>
      <c r="B9" s="156"/>
      <c r="C9" s="156"/>
      <c r="D9" s="157"/>
      <c r="E9" s="171"/>
      <c r="F9" s="172"/>
      <c r="G9" s="171"/>
      <c r="H9" s="172"/>
      <c r="I9" s="171"/>
      <c r="J9" s="172"/>
      <c r="K9" s="171"/>
      <c r="L9" s="175"/>
      <c r="M9" s="12"/>
    </row>
    <row r="10" spans="1:13" ht="19.5" customHeight="1">
      <c r="A10" s="191"/>
      <c r="B10" s="123"/>
      <c r="C10" s="123"/>
      <c r="D10" s="124"/>
      <c r="E10" s="161"/>
      <c r="F10" s="162"/>
      <c r="G10" s="161"/>
      <c r="H10" s="162"/>
      <c r="I10" s="161"/>
      <c r="J10" s="162"/>
      <c r="K10" s="162"/>
      <c r="L10" s="168"/>
      <c r="M10" s="12"/>
    </row>
    <row r="11" spans="1:13" ht="19.5" customHeight="1" thickBot="1">
      <c r="A11" s="151"/>
      <c r="B11" s="152"/>
      <c r="C11" s="152"/>
      <c r="D11" s="153"/>
      <c r="E11" s="163"/>
      <c r="F11" s="163"/>
      <c r="G11" s="163"/>
      <c r="H11" s="163"/>
      <c r="I11" s="163"/>
      <c r="J11" s="163"/>
      <c r="K11" s="163"/>
      <c r="L11" s="169"/>
      <c r="M11" s="12"/>
    </row>
    <row r="12" spans="1:13" ht="19.5" customHeight="1">
      <c r="A12" s="148"/>
      <c r="B12" s="149"/>
      <c r="C12" s="149"/>
      <c r="D12" s="150"/>
      <c r="E12" s="166"/>
      <c r="F12" s="167"/>
      <c r="G12" s="166"/>
      <c r="H12" s="167"/>
      <c r="I12" s="166"/>
      <c r="J12" s="167"/>
      <c r="K12" s="167"/>
      <c r="L12" s="176"/>
      <c r="M12" s="12"/>
    </row>
    <row r="13" spans="1:13" ht="19.5" customHeight="1" thickBot="1">
      <c r="A13" s="154"/>
      <c r="B13" s="152"/>
      <c r="C13" s="152"/>
      <c r="D13" s="153"/>
      <c r="E13" s="163"/>
      <c r="F13" s="163"/>
      <c r="G13" s="163"/>
      <c r="H13" s="163"/>
      <c r="I13" s="163"/>
      <c r="J13" s="163"/>
      <c r="K13" s="163"/>
      <c r="L13" s="169"/>
      <c r="M13" s="12"/>
    </row>
    <row r="14" spans="1:13" ht="19.5" customHeight="1">
      <c r="A14" s="148"/>
      <c r="B14" s="149"/>
      <c r="C14" s="149"/>
      <c r="D14" s="150"/>
      <c r="E14" s="166"/>
      <c r="F14" s="167"/>
      <c r="G14" s="166"/>
      <c r="H14" s="167"/>
      <c r="I14" s="166"/>
      <c r="J14" s="167"/>
      <c r="K14" s="167"/>
      <c r="L14" s="176"/>
      <c r="M14" s="12"/>
    </row>
    <row r="15" spans="1:13" ht="19.5" customHeight="1" thickBot="1">
      <c r="A15" s="151"/>
      <c r="B15" s="152"/>
      <c r="C15" s="152"/>
      <c r="D15" s="153"/>
      <c r="E15" s="163"/>
      <c r="F15" s="163"/>
      <c r="G15" s="163"/>
      <c r="H15" s="163"/>
      <c r="I15" s="163"/>
      <c r="J15" s="163"/>
      <c r="K15" s="163"/>
      <c r="L15" s="169"/>
      <c r="M15" s="12"/>
    </row>
    <row r="16" spans="1:13" ht="19.5" customHeight="1">
      <c r="A16" s="148"/>
      <c r="B16" s="149"/>
      <c r="C16" s="149"/>
      <c r="D16" s="150"/>
      <c r="E16" s="166"/>
      <c r="F16" s="167"/>
      <c r="G16" s="166"/>
      <c r="H16" s="167"/>
      <c r="I16" s="166"/>
      <c r="J16" s="167"/>
      <c r="K16" s="167"/>
      <c r="L16" s="176"/>
      <c r="M16" s="12"/>
    </row>
    <row r="17" spans="1:13" ht="19.5" customHeight="1" thickBot="1">
      <c r="A17" s="154"/>
      <c r="B17" s="152"/>
      <c r="C17" s="152"/>
      <c r="D17" s="153"/>
      <c r="E17" s="163"/>
      <c r="F17" s="163"/>
      <c r="G17" s="163"/>
      <c r="H17" s="163"/>
      <c r="I17" s="163"/>
      <c r="J17" s="163"/>
      <c r="K17" s="163"/>
      <c r="L17" s="169"/>
      <c r="M17" s="12"/>
    </row>
    <row r="18" spans="1:13" ht="19.5" customHeight="1">
      <c r="A18" s="148"/>
      <c r="B18" s="149"/>
      <c r="C18" s="149"/>
      <c r="D18" s="150"/>
      <c r="E18" s="166"/>
      <c r="F18" s="167"/>
      <c r="G18" s="166"/>
      <c r="H18" s="167"/>
      <c r="I18" s="166"/>
      <c r="J18" s="167"/>
      <c r="K18" s="177"/>
      <c r="L18" s="176"/>
      <c r="M18" s="12"/>
    </row>
    <row r="19" spans="1:13" ht="19.5" customHeight="1" thickBot="1">
      <c r="A19" s="154"/>
      <c r="B19" s="152"/>
      <c r="C19" s="152"/>
      <c r="D19" s="153"/>
      <c r="E19" s="163"/>
      <c r="F19" s="163"/>
      <c r="G19" s="163"/>
      <c r="H19" s="163"/>
      <c r="I19" s="163"/>
      <c r="J19" s="163"/>
      <c r="K19" s="163"/>
      <c r="L19" s="169"/>
      <c r="M19" s="12"/>
    </row>
    <row r="20" spans="1:13" ht="19.5" customHeight="1">
      <c r="A20" s="148"/>
      <c r="B20" s="149"/>
      <c r="C20" s="149"/>
      <c r="D20" s="150"/>
      <c r="E20" s="166"/>
      <c r="F20" s="167"/>
      <c r="G20" s="166"/>
      <c r="H20" s="167"/>
      <c r="I20" s="166"/>
      <c r="J20" s="167"/>
      <c r="K20" s="167"/>
      <c r="L20" s="176"/>
      <c r="M20" s="12"/>
    </row>
    <row r="21" spans="1:13" ht="19.5" customHeight="1" thickBot="1">
      <c r="A21" s="151"/>
      <c r="B21" s="152"/>
      <c r="C21" s="152"/>
      <c r="D21" s="153"/>
      <c r="E21" s="163"/>
      <c r="F21" s="163"/>
      <c r="G21" s="163"/>
      <c r="H21" s="163"/>
      <c r="I21" s="163"/>
      <c r="J21" s="163"/>
      <c r="K21" s="163"/>
      <c r="L21" s="169"/>
      <c r="M21" s="12"/>
    </row>
    <row r="22" spans="1:13" ht="19.5" customHeight="1">
      <c r="A22" s="158"/>
      <c r="B22" s="159"/>
      <c r="C22" s="159"/>
      <c r="D22" s="160"/>
      <c r="E22" s="164"/>
      <c r="F22" s="165"/>
      <c r="G22" s="166"/>
      <c r="H22" s="167"/>
      <c r="I22" s="164"/>
      <c r="J22" s="165"/>
      <c r="K22" s="165"/>
      <c r="L22" s="178"/>
      <c r="M22" s="12"/>
    </row>
    <row r="23" spans="1:13" ht="19.5" customHeight="1" thickBot="1">
      <c r="A23" s="154"/>
      <c r="B23" s="152"/>
      <c r="C23" s="152"/>
      <c r="D23" s="153"/>
      <c r="E23" s="163"/>
      <c r="F23" s="163"/>
      <c r="G23" s="163"/>
      <c r="H23" s="163"/>
      <c r="I23" s="163"/>
      <c r="J23" s="163"/>
      <c r="K23" s="163"/>
      <c r="L23" s="169"/>
      <c r="M23" s="12"/>
    </row>
    <row r="24" spans="1:13" ht="19.5" customHeight="1">
      <c r="A24" s="148"/>
      <c r="B24" s="149"/>
      <c r="C24" s="149"/>
      <c r="D24" s="150"/>
      <c r="E24" s="167"/>
      <c r="F24" s="167"/>
      <c r="G24" s="167"/>
      <c r="H24" s="167"/>
      <c r="I24" s="167"/>
      <c r="J24" s="167"/>
      <c r="K24" s="167"/>
      <c r="L24" s="176"/>
      <c r="M24" s="12"/>
    </row>
    <row r="25" spans="1:13" ht="19.5" customHeight="1" thickBot="1">
      <c r="A25" s="154"/>
      <c r="B25" s="152"/>
      <c r="C25" s="152"/>
      <c r="D25" s="153"/>
      <c r="E25" s="163"/>
      <c r="F25" s="163"/>
      <c r="G25" s="163"/>
      <c r="H25" s="163"/>
      <c r="I25" s="163"/>
      <c r="J25" s="163"/>
      <c r="K25" s="163"/>
      <c r="L25" s="169"/>
      <c r="M25" s="12"/>
    </row>
    <row r="26" spans="1:13" ht="19.5" customHeight="1">
      <c r="A26" s="148"/>
      <c r="B26" s="149"/>
      <c r="C26" s="149"/>
      <c r="D26" s="150"/>
      <c r="E26" s="167"/>
      <c r="F26" s="167"/>
      <c r="G26" s="167"/>
      <c r="H26" s="167"/>
      <c r="I26" s="167"/>
      <c r="J26" s="167"/>
      <c r="K26" s="167"/>
      <c r="L26" s="176"/>
      <c r="M26" s="12"/>
    </row>
    <row r="27" spans="1:13" ht="19.5" customHeight="1" thickBot="1">
      <c r="A27" s="155"/>
      <c r="B27" s="156"/>
      <c r="C27" s="156"/>
      <c r="D27" s="157"/>
      <c r="E27" s="163"/>
      <c r="F27" s="163"/>
      <c r="G27" s="163"/>
      <c r="H27" s="163"/>
      <c r="I27" s="163"/>
      <c r="J27" s="163"/>
      <c r="K27" s="163"/>
      <c r="L27" s="169"/>
      <c r="M27" s="13"/>
    </row>
    <row r="28" spans="1:13" ht="24" customHeight="1" thickBot="1">
      <c r="A28" s="186" t="s">
        <v>14</v>
      </c>
      <c r="B28" s="187"/>
      <c r="C28" s="187"/>
      <c r="D28" s="188"/>
      <c r="E28" s="184"/>
      <c r="F28" s="185"/>
      <c r="G28" s="32"/>
      <c r="H28" s="32"/>
      <c r="I28" s="32"/>
      <c r="J28" s="32"/>
      <c r="K28" s="146">
        <f>SUM(K10:L27)</f>
        <v>0</v>
      </c>
      <c r="L28" s="147"/>
      <c r="M28" s="1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</sheetData>
  <sheetProtection/>
  <mergeCells count="65">
    <mergeCell ref="A1:F1"/>
    <mergeCell ref="G1:L1"/>
    <mergeCell ref="E28:F28"/>
    <mergeCell ref="A28:D28"/>
    <mergeCell ref="A8:D8"/>
    <mergeCell ref="A9:D9"/>
    <mergeCell ref="A10:D10"/>
    <mergeCell ref="A11:D11"/>
    <mergeCell ref="A12:D12"/>
    <mergeCell ref="A13:D13"/>
    <mergeCell ref="E26:F27"/>
    <mergeCell ref="G26:H27"/>
    <mergeCell ref="I26:J27"/>
    <mergeCell ref="K26:L27"/>
    <mergeCell ref="E24:F25"/>
    <mergeCell ref="G24:H25"/>
    <mergeCell ref="I24:J25"/>
    <mergeCell ref="K24:L25"/>
    <mergeCell ref="G22:H23"/>
    <mergeCell ref="I22:J23"/>
    <mergeCell ref="K22:L23"/>
    <mergeCell ref="E20:F21"/>
    <mergeCell ref="G20:H21"/>
    <mergeCell ref="I20:J21"/>
    <mergeCell ref="K20:L21"/>
    <mergeCell ref="K12:L13"/>
    <mergeCell ref="I18:J19"/>
    <mergeCell ref="K18:L19"/>
    <mergeCell ref="E16:F17"/>
    <mergeCell ref="G16:H17"/>
    <mergeCell ref="I16:J17"/>
    <mergeCell ref="K16:L17"/>
    <mergeCell ref="K10:L11"/>
    <mergeCell ref="E8:F9"/>
    <mergeCell ref="G8:H9"/>
    <mergeCell ref="I8:J9"/>
    <mergeCell ref="K8:L9"/>
    <mergeCell ref="I14:J15"/>
    <mergeCell ref="K14:L15"/>
    <mergeCell ref="E12:F13"/>
    <mergeCell ref="G12:H13"/>
    <mergeCell ref="I12:J13"/>
    <mergeCell ref="G10:H11"/>
    <mergeCell ref="E14:F15"/>
    <mergeCell ref="G14:H15"/>
    <mergeCell ref="E18:F19"/>
    <mergeCell ref="G18:H19"/>
    <mergeCell ref="I10:J11"/>
    <mergeCell ref="A21:D21"/>
    <mergeCell ref="A22:D22"/>
    <mergeCell ref="A23:D23"/>
    <mergeCell ref="A24:D24"/>
    <mergeCell ref="A25:D25"/>
    <mergeCell ref="E10:F11"/>
    <mergeCell ref="E22:F23"/>
    <mergeCell ref="K28:L28"/>
    <mergeCell ref="A14:D14"/>
    <mergeCell ref="A15:D15"/>
    <mergeCell ref="A16:D16"/>
    <mergeCell ref="A17:D17"/>
    <mergeCell ref="A26:D26"/>
    <mergeCell ref="A27:D27"/>
    <mergeCell ref="A18:D18"/>
    <mergeCell ref="A19:D19"/>
    <mergeCell ref="A20:D20"/>
  </mergeCells>
  <printOptions/>
  <pageMargins left="0.42" right="0.17" top="0.18" bottom="0.2" header="0.17" footer="0.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PageLayoutView="0" workbookViewId="0" topLeftCell="A1">
      <selection activeCell="F4" sqref="F4"/>
    </sheetView>
  </sheetViews>
  <sheetFormatPr defaultColWidth="9.140625" defaultRowHeight="12.75"/>
  <cols>
    <col min="4" max="4" width="9.7109375" style="0" customWidth="1"/>
    <col min="5" max="5" width="9.28125" style="0" bestFit="1" customWidth="1"/>
    <col min="6" max="12" width="11.7109375" style="0" customWidth="1"/>
    <col min="13" max="13" width="1.7109375" style="0" customWidth="1"/>
  </cols>
  <sheetData>
    <row r="1" spans="1:12" ht="15.75" customHeight="1">
      <c r="A1" s="179" t="s">
        <v>0</v>
      </c>
      <c r="B1" s="180"/>
      <c r="C1" s="180"/>
      <c r="D1" s="180"/>
      <c r="E1" s="180"/>
      <c r="F1" s="181"/>
      <c r="G1" s="182" t="s">
        <v>16</v>
      </c>
      <c r="H1" s="180"/>
      <c r="I1" s="180"/>
      <c r="J1" s="180"/>
      <c r="K1" s="180"/>
      <c r="L1" s="183"/>
    </row>
    <row r="2" spans="1:13" ht="15.75" customHeight="1">
      <c r="A2" s="18" t="s">
        <v>1</v>
      </c>
      <c r="B2" s="19"/>
      <c r="C2" s="19"/>
      <c r="D2" s="19"/>
      <c r="E2" s="20" t="s">
        <v>2</v>
      </c>
      <c r="F2" s="19"/>
      <c r="G2" s="19"/>
      <c r="H2" s="19"/>
      <c r="I2" s="20" t="s">
        <v>3</v>
      </c>
      <c r="J2" s="19"/>
      <c r="K2" s="3"/>
      <c r="L2" s="14"/>
      <c r="M2" s="8"/>
    </row>
    <row r="3" spans="1:13" ht="15.75" customHeight="1">
      <c r="A3" s="85" t="str">
        <f>+'Page 1'!A3</f>
        <v>DOI / BIA</v>
      </c>
      <c r="B3" s="86"/>
      <c r="C3" s="86"/>
      <c r="D3" s="86"/>
      <c r="E3" s="87">
        <f>+'Page 1'!E3</f>
        <v>0</v>
      </c>
      <c r="F3" s="86"/>
      <c r="G3" s="86"/>
      <c r="H3" s="86"/>
      <c r="I3" s="88">
        <f>+'Page 1'!I3</f>
        <v>0</v>
      </c>
      <c r="J3" s="89"/>
      <c r="K3" s="90"/>
      <c r="L3" s="91"/>
      <c r="M3" s="8"/>
    </row>
    <row r="4" spans="1:13" ht="15.75" customHeight="1">
      <c r="A4" s="18" t="s">
        <v>4</v>
      </c>
      <c r="B4" s="26"/>
      <c r="C4" s="26"/>
      <c r="D4" s="26"/>
      <c r="E4" s="20" t="s">
        <v>5</v>
      </c>
      <c r="F4" s="26"/>
      <c r="G4" s="26"/>
      <c r="H4" s="26"/>
      <c r="I4" s="20" t="s">
        <v>6</v>
      </c>
      <c r="J4" s="19"/>
      <c r="K4" s="3"/>
      <c r="L4" s="14"/>
      <c r="M4" s="8"/>
    </row>
    <row r="5" spans="1:13" ht="15.75" customHeight="1">
      <c r="A5" s="92" t="str">
        <f>+'Page 1'!A5</f>
        <v>BIA</v>
      </c>
      <c r="B5" s="93"/>
      <c r="C5" s="93"/>
      <c r="D5" s="93"/>
      <c r="E5" s="87">
        <f>+'Page 1'!E5</f>
        <v>0</v>
      </c>
      <c r="F5" s="93"/>
      <c r="G5" s="93"/>
      <c r="H5" s="93"/>
      <c r="I5" s="75" t="s">
        <v>17</v>
      </c>
      <c r="J5" s="76"/>
      <c r="K5" s="77"/>
      <c r="L5" s="78"/>
      <c r="M5" s="8"/>
    </row>
    <row r="6" spans="1:13" ht="15.75" customHeight="1">
      <c r="A6" s="18" t="s">
        <v>7</v>
      </c>
      <c r="B6" s="26"/>
      <c r="C6" s="26"/>
      <c r="D6" s="26"/>
      <c r="E6" s="20" t="s">
        <v>8</v>
      </c>
      <c r="F6" s="26"/>
      <c r="G6" s="26"/>
      <c r="H6" s="26"/>
      <c r="I6" s="28"/>
      <c r="J6" s="22"/>
      <c r="K6" s="9"/>
      <c r="L6" s="16"/>
      <c r="M6" s="8"/>
    </row>
    <row r="7" spans="1:13" ht="15.75" customHeight="1">
      <c r="A7" s="94">
        <f>+'Page 1'!A7</f>
        <v>0</v>
      </c>
      <c r="B7" s="95"/>
      <c r="C7" s="95"/>
      <c r="D7" s="95"/>
      <c r="E7" s="96">
        <f>+'Page 1'!E7</f>
        <v>41333</v>
      </c>
      <c r="F7" s="95"/>
      <c r="G7" s="95"/>
      <c r="H7" s="95"/>
      <c r="I7" s="31"/>
      <c r="J7" s="25"/>
      <c r="K7" s="4" t="s">
        <v>75</v>
      </c>
      <c r="L7" s="15"/>
      <c r="M7" s="2"/>
    </row>
    <row r="8" spans="1:12" ht="44.25" customHeight="1">
      <c r="A8" s="189" t="s">
        <v>15</v>
      </c>
      <c r="B8" s="114"/>
      <c r="C8" s="114"/>
      <c r="D8" s="127"/>
      <c r="E8" s="170" t="s">
        <v>10</v>
      </c>
      <c r="F8" s="109"/>
      <c r="G8" s="170" t="s">
        <v>11</v>
      </c>
      <c r="H8" s="109"/>
      <c r="I8" s="170" t="s">
        <v>12</v>
      </c>
      <c r="J8" s="109"/>
      <c r="K8" s="173" t="s">
        <v>13</v>
      </c>
      <c r="L8" s="174"/>
    </row>
    <row r="9" spans="1:12" ht="42" customHeight="1" thickBot="1">
      <c r="A9" s="190" t="s">
        <v>9</v>
      </c>
      <c r="B9" s="156"/>
      <c r="C9" s="156"/>
      <c r="D9" s="157"/>
      <c r="E9" s="171"/>
      <c r="F9" s="172"/>
      <c r="G9" s="171"/>
      <c r="H9" s="172"/>
      <c r="I9" s="171"/>
      <c r="J9" s="172"/>
      <c r="K9" s="171"/>
      <c r="L9" s="175"/>
    </row>
    <row r="10" spans="1:12" ht="19.5" customHeight="1">
      <c r="A10" s="191"/>
      <c r="B10" s="123"/>
      <c r="C10" s="123"/>
      <c r="D10" s="124"/>
      <c r="E10" s="161"/>
      <c r="F10" s="162"/>
      <c r="G10" s="162"/>
      <c r="H10" s="162"/>
      <c r="I10" s="162"/>
      <c r="J10" s="162"/>
      <c r="K10" s="162"/>
      <c r="L10" s="168"/>
    </row>
    <row r="11" spans="1:12" ht="19.5" customHeight="1" thickBot="1">
      <c r="A11" s="151"/>
      <c r="B11" s="152"/>
      <c r="C11" s="152"/>
      <c r="D11" s="153"/>
      <c r="E11" s="163"/>
      <c r="F11" s="163"/>
      <c r="G11" s="163"/>
      <c r="H11" s="163"/>
      <c r="I11" s="163"/>
      <c r="J11" s="163"/>
      <c r="K11" s="163"/>
      <c r="L11" s="169"/>
    </row>
    <row r="12" spans="1:12" ht="19.5" customHeight="1">
      <c r="A12" s="148"/>
      <c r="B12" s="149"/>
      <c r="C12" s="149"/>
      <c r="D12" s="150"/>
      <c r="E12" s="166"/>
      <c r="F12" s="167"/>
      <c r="G12" s="162"/>
      <c r="H12" s="162"/>
      <c r="I12" s="162"/>
      <c r="J12" s="162"/>
      <c r="K12" s="167"/>
      <c r="L12" s="176"/>
    </row>
    <row r="13" spans="1:12" ht="19.5" customHeight="1" thickBot="1">
      <c r="A13" s="154"/>
      <c r="B13" s="152"/>
      <c r="C13" s="152"/>
      <c r="D13" s="153"/>
      <c r="E13" s="163"/>
      <c r="F13" s="163"/>
      <c r="G13" s="163"/>
      <c r="H13" s="163"/>
      <c r="I13" s="163"/>
      <c r="J13" s="163"/>
      <c r="K13" s="163"/>
      <c r="L13" s="169"/>
    </row>
    <row r="14" spans="1:12" ht="19.5" customHeight="1">
      <c r="A14" s="148"/>
      <c r="B14" s="149"/>
      <c r="C14" s="149"/>
      <c r="D14" s="150"/>
      <c r="E14" s="166"/>
      <c r="F14" s="167"/>
      <c r="G14" s="162"/>
      <c r="H14" s="162"/>
      <c r="I14" s="162"/>
      <c r="J14" s="162"/>
      <c r="K14" s="167"/>
      <c r="L14" s="176"/>
    </row>
    <row r="15" spans="1:12" ht="19.5" customHeight="1" thickBot="1">
      <c r="A15" s="151"/>
      <c r="B15" s="152"/>
      <c r="C15" s="152"/>
      <c r="D15" s="153"/>
      <c r="E15" s="163"/>
      <c r="F15" s="163"/>
      <c r="G15" s="163"/>
      <c r="H15" s="163"/>
      <c r="I15" s="163"/>
      <c r="J15" s="163"/>
      <c r="K15" s="163"/>
      <c r="L15" s="169"/>
    </row>
    <row r="16" spans="1:12" ht="19.5" customHeight="1">
      <c r="A16" s="148"/>
      <c r="B16" s="149"/>
      <c r="C16" s="149"/>
      <c r="D16" s="150"/>
      <c r="E16" s="167"/>
      <c r="F16" s="167"/>
      <c r="G16" s="162"/>
      <c r="H16" s="162"/>
      <c r="I16" s="162"/>
      <c r="J16" s="162"/>
      <c r="K16" s="167"/>
      <c r="L16" s="176"/>
    </row>
    <row r="17" spans="1:12" ht="19.5" customHeight="1" thickBot="1">
      <c r="A17" s="154"/>
      <c r="B17" s="152"/>
      <c r="C17" s="152"/>
      <c r="D17" s="153"/>
      <c r="E17" s="163"/>
      <c r="F17" s="163"/>
      <c r="G17" s="163"/>
      <c r="H17" s="163"/>
      <c r="I17" s="163"/>
      <c r="J17" s="163"/>
      <c r="K17" s="163"/>
      <c r="L17" s="169"/>
    </row>
    <row r="18" spans="1:12" ht="19.5" customHeight="1">
      <c r="A18" s="148"/>
      <c r="B18" s="149"/>
      <c r="C18" s="149"/>
      <c r="D18" s="150"/>
      <c r="E18" s="167"/>
      <c r="F18" s="167"/>
      <c r="G18" s="162"/>
      <c r="H18" s="162"/>
      <c r="I18" s="162"/>
      <c r="J18" s="162"/>
      <c r="K18" s="177"/>
      <c r="L18" s="176"/>
    </row>
    <row r="19" spans="1:12" ht="19.5" customHeight="1" thickBot="1">
      <c r="A19" s="154"/>
      <c r="B19" s="152"/>
      <c r="C19" s="152"/>
      <c r="D19" s="153"/>
      <c r="E19" s="163"/>
      <c r="F19" s="163"/>
      <c r="G19" s="163"/>
      <c r="H19" s="163"/>
      <c r="I19" s="163"/>
      <c r="J19" s="163"/>
      <c r="K19" s="163"/>
      <c r="L19" s="169"/>
    </row>
    <row r="20" spans="1:12" ht="19.5" customHeight="1">
      <c r="A20" s="148"/>
      <c r="B20" s="149"/>
      <c r="C20" s="149"/>
      <c r="D20" s="150"/>
      <c r="E20" s="167"/>
      <c r="F20" s="167"/>
      <c r="G20" s="162"/>
      <c r="H20" s="162"/>
      <c r="I20" s="162"/>
      <c r="J20" s="162"/>
      <c r="K20" s="167"/>
      <c r="L20" s="176"/>
    </row>
    <row r="21" spans="1:12" ht="19.5" customHeight="1" thickBot="1">
      <c r="A21" s="151"/>
      <c r="B21" s="152"/>
      <c r="C21" s="152"/>
      <c r="D21" s="153"/>
      <c r="E21" s="163"/>
      <c r="F21" s="163"/>
      <c r="G21" s="163"/>
      <c r="H21" s="163"/>
      <c r="I21" s="163"/>
      <c r="J21" s="163"/>
      <c r="K21" s="163"/>
      <c r="L21" s="169"/>
    </row>
    <row r="22" spans="1:12" ht="19.5" customHeight="1">
      <c r="A22" s="158"/>
      <c r="B22" s="159"/>
      <c r="C22" s="159"/>
      <c r="D22" s="160"/>
      <c r="E22" s="165"/>
      <c r="F22" s="165"/>
      <c r="G22" s="162"/>
      <c r="H22" s="162"/>
      <c r="I22" s="162"/>
      <c r="J22" s="162"/>
      <c r="K22" s="165"/>
      <c r="L22" s="178"/>
    </row>
    <row r="23" spans="1:12" ht="19.5" customHeight="1" thickBot="1">
      <c r="A23" s="154"/>
      <c r="B23" s="152"/>
      <c r="C23" s="152"/>
      <c r="D23" s="153"/>
      <c r="E23" s="163"/>
      <c r="F23" s="163"/>
      <c r="G23" s="163"/>
      <c r="H23" s="163"/>
      <c r="I23" s="163"/>
      <c r="J23" s="163"/>
      <c r="K23" s="163"/>
      <c r="L23" s="169"/>
    </row>
    <row r="24" spans="1:12" ht="19.5" customHeight="1">
      <c r="A24" s="148"/>
      <c r="B24" s="149"/>
      <c r="C24" s="149"/>
      <c r="D24" s="150"/>
      <c r="E24" s="167"/>
      <c r="F24" s="167"/>
      <c r="G24" s="162"/>
      <c r="H24" s="162"/>
      <c r="I24" s="162"/>
      <c r="J24" s="162"/>
      <c r="K24" s="167"/>
      <c r="L24" s="176"/>
    </row>
    <row r="25" spans="1:12" ht="19.5" customHeight="1" thickBot="1">
      <c r="A25" s="154"/>
      <c r="B25" s="152"/>
      <c r="C25" s="152"/>
      <c r="D25" s="153"/>
      <c r="E25" s="163"/>
      <c r="F25" s="163"/>
      <c r="G25" s="163"/>
      <c r="H25" s="163"/>
      <c r="I25" s="163"/>
      <c r="J25" s="163"/>
      <c r="K25" s="163"/>
      <c r="L25" s="169"/>
    </row>
    <row r="26" spans="1:12" ht="19.5" customHeight="1">
      <c r="A26" s="148"/>
      <c r="B26" s="149"/>
      <c r="C26" s="149"/>
      <c r="D26" s="150"/>
      <c r="E26" s="167"/>
      <c r="F26" s="167"/>
      <c r="G26" s="162"/>
      <c r="H26" s="162"/>
      <c r="I26" s="162"/>
      <c r="J26" s="162"/>
      <c r="K26" s="167"/>
      <c r="L26" s="176"/>
    </row>
    <row r="27" spans="1:12" ht="19.5" customHeight="1" thickBot="1">
      <c r="A27" s="155"/>
      <c r="B27" s="156"/>
      <c r="C27" s="156"/>
      <c r="D27" s="157"/>
      <c r="E27" s="163"/>
      <c r="F27" s="163"/>
      <c r="G27" s="163"/>
      <c r="H27" s="163"/>
      <c r="I27" s="163"/>
      <c r="J27" s="163"/>
      <c r="K27" s="163"/>
      <c r="L27" s="169"/>
    </row>
    <row r="28" spans="1:12" ht="19.5" customHeight="1" thickBot="1">
      <c r="A28" s="186" t="s">
        <v>14</v>
      </c>
      <c r="B28" s="187"/>
      <c r="C28" s="187"/>
      <c r="D28" s="188"/>
      <c r="E28" s="184"/>
      <c r="F28" s="185"/>
      <c r="G28" s="32"/>
      <c r="H28" s="32"/>
      <c r="I28" s="32"/>
      <c r="J28" s="32"/>
      <c r="K28" s="146">
        <f>SUM(K10:L27)</f>
        <v>0</v>
      </c>
      <c r="L28" s="147"/>
    </row>
    <row r="29" spans="1:12" ht="19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ht="19.5" customHeight="1"/>
  </sheetData>
  <sheetProtection/>
  <mergeCells count="65">
    <mergeCell ref="A1:F1"/>
    <mergeCell ref="G1:L1"/>
    <mergeCell ref="A8:D8"/>
    <mergeCell ref="E8:F9"/>
    <mergeCell ref="G8:H9"/>
    <mergeCell ref="I8:J9"/>
    <mergeCell ref="K8:L9"/>
    <mergeCell ref="A9:D9"/>
    <mergeCell ref="A10:D10"/>
    <mergeCell ref="E10:F11"/>
    <mergeCell ref="G10:H11"/>
    <mergeCell ref="I10:J11"/>
    <mergeCell ref="K10:L11"/>
    <mergeCell ref="A11:D11"/>
    <mergeCell ref="A12:D12"/>
    <mergeCell ref="E12:F13"/>
    <mergeCell ref="G12:H13"/>
    <mergeCell ref="I12:J13"/>
    <mergeCell ref="K12:L13"/>
    <mergeCell ref="A13:D13"/>
    <mergeCell ref="A14:D14"/>
    <mergeCell ref="E14:F15"/>
    <mergeCell ref="G14:H15"/>
    <mergeCell ref="I14:J15"/>
    <mergeCell ref="K14:L15"/>
    <mergeCell ref="A15:D15"/>
    <mergeCell ref="A16:D16"/>
    <mergeCell ref="E16:F17"/>
    <mergeCell ref="G16:H17"/>
    <mergeCell ref="I16:J17"/>
    <mergeCell ref="K16:L17"/>
    <mergeCell ref="A17:D17"/>
    <mergeCell ref="A18:D18"/>
    <mergeCell ref="E18:F19"/>
    <mergeCell ref="G18:H19"/>
    <mergeCell ref="I18:J19"/>
    <mergeCell ref="K18:L19"/>
    <mergeCell ref="A19:D19"/>
    <mergeCell ref="A20:D20"/>
    <mergeCell ref="E20:F21"/>
    <mergeCell ref="G20:H21"/>
    <mergeCell ref="I20:J21"/>
    <mergeCell ref="K20:L21"/>
    <mergeCell ref="A21:D21"/>
    <mergeCell ref="A22:D22"/>
    <mergeCell ref="E22:F23"/>
    <mergeCell ref="G22:H23"/>
    <mergeCell ref="I22:J23"/>
    <mergeCell ref="K22:L23"/>
    <mergeCell ref="A23:D23"/>
    <mergeCell ref="A24:D24"/>
    <mergeCell ref="E24:F25"/>
    <mergeCell ref="G24:H25"/>
    <mergeCell ref="I24:J25"/>
    <mergeCell ref="K24:L25"/>
    <mergeCell ref="A25:D25"/>
    <mergeCell ref="A28:D28"/>
    <mergeCell ref="E28:F28"/>
    <mergeCell ref="K28:L28"/>
    <mergeCell ref="A26:D26"/>
    <mergeCell ref="E26:F27"/>
    <mergeCell ref="G26:H27"/>
    <mergeCell ref="I26:J27"/>
    <mergeCell ref="K26:L27"/>
    <mergeCell ref="A27:D27"/>
  </mergeCells>
  <printOptions/>
  <pageMargins left="0.5" right="0.25" top="0.25" bottom="0.5" header="0.5" footer="0.5"/>
  <pageSetup fitToHeight="1" fitToWidth="1" horizontalDpi="600" verticalDpi="600" orientation="landscape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PageLayoutView="0" workbookViewId="0" topLeftCell="A1">
      <selection activeCell="A7" sqref="A7:H7"/>
    </sheetView>
  </sheetViews>
  <sheetFormatPr defaultColWidth="9.140625" defaultRowHeight="12.75"/>
  <cols>
    <col min="4" max="4" width="9.7109375" style="0" customWidth="1"/>
    <col min="5" max="11" width="11.7109375" style="0" customWidth="1"/>
    <col min="12" max="12" width="13.421875" style="0" customWidth="1"/>
    <col min="13" max="13" width="1.7109375" style="0" customWidth="1"/>
  </cols>
  <sheetData>
    <row r="1" spans="1:12" ht="15.75" customHeight="1">
      <c r="A1" s="179" t="s">
        <v>0</v>
      </c>
      <c r="B1" s="180"/>
      <c r="C1" s="180"/>
      <c r="D1" s="180"/>
      <c r="E1" s="180"/>
      <c r="F1" s="181"/>
      <c r="G1" s="182" t="s">
        <v>16</v>
      </c>
      <c r="H1" s="180"/>
      <c r="I1" s="180"/>
      <c r="J1" s="180"/>
      <c r="K1" s="180"/>
      <c r="L1" s="183"/>
    </row>
    <row r="2" spans="1:13" ht="15.75" customHeight="1">
      <c r="A2" s="18" t="s">
        <v>1</v>
      </c>
      <c r="B2" s="19"/>
      <c r="C2" s="19"/>
      <c r="D2" s="19"/>
      <c r="E2" s="20" t="s">
        <v>2</v>
      </c>
      <c r="F2" s="19"/>
      <c r="G2" s="19"/>
      <c r="H2" s="19"/>
      <c r="I2" s="20" t="s">
        <v>3</v>
      </c>
      <c r="J2" s="19"/>
      <c r="K2" s="3"/>
      <c r="L2" s="14"/>
      <c r="M2" s="8"/>
    </row>
    <row r="3" spans="1:13" ht="15.75" customHeight="1">
      <c r="A3" s="85" t="str">
        <f>+'Page 1'!A3</f>
        <v>DOI / BIA</v>
      </c>
      <c r="B3" s="86"/>
      <c r="C3" s="86"/>
      <c r="D3" s="86"/>
      <c r="E3" s="87">
        <f>+'Page 1'!E3</f>
        <v>0</v>
      </c>
      <c r="F3" s="86"/>
      <c r="G3" s="86"/>
      <c r="H3" s="86"/>
      <c r="I3" s="88">
        <f>+'Page 1'!I3</f>
        <v>0</v>
      </c>
      <c r="J3" s="89"/>
      <c r="K3" s="90"/>
      <c r="L3" s="91"/>
      <c r="M3" s="8"/>
    </row>
    <row r="4" spans="1:13" ht="15.75" customHeight="1">
      <c r="A4" s="18" t="s">
        <v>4</v>
      </c>
      <c r="B4" s="26"/>
      <c r="C4" s="26"/>
      <c r="D4" s="26"/>
      <c r="E4" s="20" t="s">
        <v>5</v>
      </c>
      <c r="F4" s="26"/>
      <c r="G4" s="26"/>
      <c r="H4" s="26"/>
      <c r="I4" s="20" t="s">
        <v>6</v>
      </c>
      <c r="J4" s="19"/>
      <c r="K4" s="3"/>
      <c r="L4" s="14"/>
      <c r="M4" s="8"/>
    </row>
    <row r="5" spans="1:13" ht="15.75" customHeight="1">
      <c r="A5" s="92" t="str">
        <f>+'Page 1'!A5</f>
        <v>BIA</v>
      </c>
      <c r="B5" s="93"/>
      <c r="C5" s="93"/>
      <c r="D5" s="93"/>
      <c r="E5" s="87">
        <f>+'Page 1'!E5</f>
        <v>0</v>
      </c>
      <c r="F5" s="93"/>
      <c r="G5" s="93"/>
      <c r="H5" s="93"/>
      <c r="I5" s="75" t="s">
        <v>77</v>
      </c>
      <c r="J5" s="76"/>
      <c r="K5" s="77"/>
      <c r="L5" s="78"/>
      <c r="M5" s="8"/>
    </row>
    <row r="6" spans="1:13" ht="15.75" customHeight="1">
      <c r="A6" s="18" t="s">
        <v>7</v>
      </c>
      <c r="B6" s="26"/>
      <c r="C6" s="26"/>
      <c r="D6" s="26"/>
      <c r="E6" s="20" t="s">
        <v>8</v>
      </c>
      <c r="F6" s="26"/>
      <c r="G6" s="26"/>
      <c r="H6" s="26"/>
      <c r="I6" s="28"/>
      <c r="J6" s="22"/>
      <c r="K6" s="9"/>
      <c r="L6" s="16"/>
      <c r="M6" s="8"/>
    </row>
    <row r="7" spans="1:13" ht="15.75" customHeight="1">
      <c r="A7" s="94">
        <f>+'Page 1'!A7</f>
        <v>0</v>
      </c>
      <c r="B7" s="95"/>
      <c r="C7" s="95"/>
      <c r="D7" s="95"/>
      <c r="E7" s="96">
        <f>+'Page 1'!E7</f>
        <v>41333</v>
      </c>
      <c r="F7" s="95"/>
      <c r="G7" s="95"/>
      <c r="H7" s="95"/>
      <c r="I7" s="31"/>
      <c r="J7" s="25"/>
      <c r="K7" s="4" t="s">
        <v>76</v>
      </c>
      <c r="L7" s="15"/>
      <c r="M7" s="2"/>
    </row>
    <row r="8" spans="1:12" ht="44.25" customHeight="1">
      <c r="A8" s="189" t="s">
        <v>15</v>
      </c>
      <c r="B8" s="114"/>
      <c r="C8" s="114"/>
      <c r="D8" s="127"/>
      <c r="E8" s="170" t="s">
        <v>10</v>
      </c>
      <c r="F8" s="109"/>
      <c r="G8" s="170" t="s">
        <v>11</v>
      </c>
      <c r="H8" s="109"/>
      <c r="I8" s="170" t="s">
        <v>12</v>
      </c>
      <c r="J8" s="109"/>
      <c r="K8" s="173" t="s">
        <v>13</v>
      </c>
      <c r="L8" s="174"/>
    </row>
    <row r="9" spans="1:12" ht="42" customHeight="1" thickBot="1">
      <c r="A9" s="190" t="s">
        <v>9</v>
      </c>
      <c r="B9" s="156"/>
      <c r="C9" s="156"/>
      <c r="D9" s="157"/>
      <c r="E9" s="171"/>
      <c r="F9" s="172"/>
      <c r="G9" s="171"/>
      <c r="H9" s="172"/>
      <c r="I9" s="171"/>
      <c r="J9" s="172"/>
      <c r="K9" s="171"/>
      <c r="L9" s="175"/>
    </row>
    <row r="10" spans="1:12" ht="19.5" customHeight="1">
      <c r="A10" s="191"/>
      <c r="B10" s="123"/>
      <c r="C10" s="123"/>
      <c r="D10" s="124"/>
      <c r="E10" s="162"/>
      <c r="F10" s="162"/>
      <c r="G10" s="162"/>
      <c r="H10" s="162"/>
      <c r="I10" s="162"/>
      <c r="J10" s="162"/>
      <c r="K10" s="162"/>
      <c r="L10" s="168"/>
    </row>
    <row r="11" spans="1:12" ht="19.5" customHeight="1" thickBot="1">
      <c r="A11" s="151"/>
      <c r="B11" s="152"/>
      <c r="C11" s="152"/>
      <c r="D11" s="153"/>
      <c r="E11" s="163"/>
      <c r="F11" s="163"/>
      <c r="G11" s="163"/>
      <c r="H11" s="163"/>
      <c r="I11" s="163"/>
      <c r="J11" s="163"/>
      <c r="K11" s="163"/>
      <c r="L11" s="169"/>
    </row>
    <row r="12" spans="1:12" ht="19.5" customHeight="1">
      <c r="A12" s="148"/>
      <c r="B12" s="149"/>
      <c r="C12" s="149"/>
      <c r="D12" s="150"/>
      <c r="E12" s="167"/>
      <c r="F12" s="167"/>
      <c r="G12" s="167"/>
      <c r="H12" s="167"/>
      <c r="I12" s="167"/>
      <c r="J12" s="167"/>
      <c r="K12" s="167"/>
      <c r="L12" s="176"/>
    </row>
    <row r="13" spans="1:12" ht="19.5" customHeight="1" thickBot="1">
      <c r="A13" s="154"/>
      <c r="B13" s="152"/>
      <c r="C13" s="152"/>
      <c r="D13" s="153"/>
      <c r="E13" s="163"/>
      <c r="F13" s="163"/>
      <c r="G13" s="163"/>
      <c r="H13" s="163"/>
      <c r="I13" s="163"/>
      <c r="J13" s="163"/>
      <c r="K13" s="163"/>
      <c r="L13" s="169"/>
    </row>
    <row r="14" spans="1:12" ht="19.5" customHeight="1">
      <c r="A14" s="148"/>
      <c r="B14" s="149"/>
      <c r="C14" s="149"/>
      <c r="D14" s="150"/>
      <c r="E14" s="167"/>
      <c r="F14" s="167"/>
      <c r="G14" s="167"/>
      <c r="H14" s="167"/>
      <c r="I14" s="167"/>
      <c r="J14" s="167"/>
      <c r="K14" s="167"/>
      <c r="L14" s="176"/>
    </row>
    <row r="15" spans="1:12" ht="19.5" customHeight="1" thickBot="1">
      <c r="A15" s="151"/>
      <c r="B15" s="152"/>
      <c r="C15" s="152"/>
      <c r="D15" s="153"/>
      <c r="E15" s="163"/>
      <c r="F15" s="163"/>
      <c r="G15" s="163"/>
      <c r="H15" s="163"/>
      <c r="I15" s="163"/>
      <c r="J15" s="163"/>
      <c r="K15" s="163"/>
      <c r="L15" s="169"/>
    </row>
    <row r="16" spans="1:12" ht="19.5" customHeight="1">
      <c r="A16" s="148"/>
      <c r="B16" s="149"/>
      <c r="C16" s="149"/>
      <c r="D16" s="150"/>
      <c r="E16" s="167"/>
      <c r="F16" s="167"/>
      <c r="G16" s="167"/>
      <c r="H16" s="167"/>
      <c r="I16" s="167"/>
      <c r="J16" s="167"/>
      <c r="K16" s="167"/>
      <c r="L16" s="176"/>
    </row>
    <row r="17" spans="1:12" ht="19.5" customHeight="1" thickBot="1">
      <c r="A17" s="154"/>
      <c r="B17" s="152"/>
      <c r="C17" s="152"/>
      <c r="D17" s="153"/>
      <c r="E17" s="163"/>
      <c r="F17" s="163"/>
      <c r="G17" s="163"/>
      <c r="H17" s="163"/>
      <c r="I17" s="163"/>
      <c r="J17" s="163"/>
      <c r="K17" s="163"/>
      <c r="L17" s="169"/>
    </row>
    <row r="18" spans="1:12" ht="19.5" customHeight="1">
      <c r="A18" s="148"/>
      <c r="B18" s="149"/>
      <c r="C18" s="149"/>
      <c r="D18" s="150"/>
      <c r="E18" s="167"/>
      <c r="F18" s="167"/>
      <c r="G18" s="167"/>
      <c r="H18" s="167"/>
      <c r="I18" s="167"/>
      <c r="J18" s="167"/>
      <c r="K18" s="177"/>
      <c r="L18" s="176"/>
    </row>
    <row r="19" spans="1:12" ht="19.5" customHeight="1" thickBot="1">
      <c r="A19" s="154"/>
      <c r="B19" s="152"/>
      <c r="C19" s="152"/>
      <c r="D19" s="153"/>
      <c r="E19" s="163"/>
      <c r="F19" s="163"/>
      <c r="G19" s="163"/>
      <c r="H19" s="163"/>
      <c r="I19" s="163"/>
      <c r="J19" s="163"/>
      <c r="K19" s="163"/>
      <c r="L19" s="169"/>
    </row>
    <row r="20" spans="1:12" ht="19.5" customHeight="1">
      <c r="A20" s="148"/>
      <c r="B20" s="149"/>
      <c r="C20" s="149"/>
      <c r="D20" s="150"/>
      <c r="E20" s="167"/>
      <c r="F20" s="167"/>
      <c r="G20" s="167"/>
      <c r="H20" s="167"/>
      <c r="I20" s="167"/>
      <c r="J20" s="167"/>
      <c r="K20" s="167"/>
      <c r="L20" s="176"/>
    </row>
    <row r="21" spans="1:12" ht="19.5" customHeight="1" thickBot="1">
      <c r="A21" s="151"/>
      <c r="B21" s="152"/>
      <c r="C21" s="152"/>
      <c r="D21" s="153"/>
      <c r="E21" s="163"/>
      <c r="F21" s="163"/>
      <c r="G21" s="163"/>
      <c r="H21" s="163"/>
      <c r="I21" s="163"/>
      <c r="J21" s="163"/>
      <c r="K21" s="163"/>
      <c r="L21" s="169"/>
    </row>
    <row r="22" spans="1:12" ht="19.5" customHeight="1">
      <c r="A22" s="158"/>
      <c r="B22" s="159"/>
      <c r="C22" s="159"/>
      <c r="D22" s="160"/>
      <c r="E22" s="165"/>
      <c r="F22" s="165"/>
      <c r="G22" s="165"/>
      <c r="H22" s="165"/>
      <c r="I22" s="165"/>
      <c r="J22" s="165"/>
      <c r="K22" s="165"/>
      <c r="L22" s="178"/>
    </row>
    <row r="23" spans="1:12" ht="19.5" customHeight="1" thickBot="1">
      <c r="A23" s="154"/>
      <c r="B23" s="152"/>
      <c r="C23" s="152"/>
      <c r="D23" s="153"/>
      <c r="E23" s="163"/>
      <c r="F23" s="163"/>
      <c r="G23" s="163"/>
      <c r="H23" s="163"/>
      <c r="I23" s="163"/>
      <c r="J23" s="163"/>
      <c r="K23" s="163"/>
      <c r="L23" s="169"/>
    </row>
    <row r="24" spans="1:12" ht="19.5" customHeight="1">
      <c r="A24" s="148"/>
      <c r="B24" s="149"/>
      <c r="C24" s="149"/>
      <c r="D24" s="150"/>
      <c r="E24" s="167"/>
      <c r="F24" s="167"/>
      <c r="G24" s="167"/>
      <c r="H24" s="167"/>
      <c r="I24" s="167"/>
      <c r="J24" s="167"/>
      <c r="K24" s="167"/>
      <c r="L24" s="176"/>
    </row>
    <row r="25" spans="1:12" ht="19.5" customHeight="1" thickBot="1">
      <c r="A25" s="154"/>
      <c r="B25" s="152"/>
      <c r="C25" s="152"/>
      <c r="D25" s="153"/>
      <c r="E25" s="163"/>
      <c r="F25" s="163"/>
      <c r="G25" s="163"/>
      <c r="H25" s="163"/>
      <c r="I25" s="163"/>
      <c r="J25" s="163"/>
      <c r="K25" s="163"/>
      <c r="L25" s="169"/>
    </row>
    <row r="26" spans="1:12" ht="19.5" customHeight="1">
      <c r="A26" s="148"/>
      <c r="B26" s="149"/>
      <c r="C26" s="149"/>
      <c r="D26" s="150"/>
      <c r="E26" s="167"/>
      <c r="F26" s="167"/>
      <c r="G26" s="167"/>
      <c r="H26" s="167"/>
      <c r="I26" s="167"/>
      <c r="J26" s="167"/>
      <c r="K26" s="167"/>
      <c r="L26" s="176"/>
    </row>
    <row r="27" spans="1:12" ht="19.5" customHeight="1" thickBot="1">
      <c r="A27" s="155"/>
      <c r="B27" s="156"/>
      <c r="C27" s="156"/>
      <c r="D27" s="157"/>
      <c r="E27" s="163"/>
      <c r="F27" s="163"/>
      <c r="G27" s="163"/>
      <c r="H27" s="163"/>
      <c r="I27" s="163"/>
      <c r="J27" s="163"/>
      <c r="K27" s="163"/>
      <c r="L27" s="169"/>
    </row>
    <row r="28" spans="1:12" ht="19.5" customHeight="1" thickBot="1">
      <c r="A28" s="186" t="s">
        <v>14</v>
      </c>
      <c r="B28" s="187"/>
      <c r="C28" s="187"/>
      <c r="D28" s="188"/>
      <c r="E28" s="184"/>
      <c r="F28" s="185"/>
      <c r="G28" s="32"/>
      <c r="H28" s="32"/>
      <c r="I28" s="32"/>
      <c r="J28" s="32"/>
      <c r="K28" s="146">
        <f>SUM(K10:L27)</f>
        <v>0</v>
      </c>
      <c r="L28" s="147"/>
    </row>
    <row r="29" spans="1:12" ht="19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ht="19.5" customHeight="1"/>
  </sheetData>
  <sheetProtection/>
  <mergeCells count="65">
    <mergeCell ref="A1:F1"/>
    <mergeCell ref="G1:L1"/>
    <mergeCell ref="A8:D8"/>
    <mergeCell ref="E8:F9"/>
    <mergeCell ref="G8:H9"/>
    <mergeCell ref="I8:J9"/>
    <mergeCell ref="K8:L9"/>
    <mergeCell ref="A9:D9"/>
    <mergeCell ref="A10:D10"/>
    <mergeCell ref="E10:F11"/>
    <mergeCell ref="G10:H11"/>
    <mergeCell ref="I10:J11"/>
    <mergeCell ref="K10:L11"/>
    <mergeCell ref="A11:D11"/>
    <mergeCell ref="A12:D12"/>
    <mergeCell ref="E12:F13"/>
    <mergeCell ref="G12:H13"/>
    <mergeCell ref="I12:J13"/>
    <mergeCell ref="K12:L13"/>
    <mergeCell ref="A13:D13"/>
    <mergeCell ref="A14:D14"/>
    <mergeCell ref="E14:F15"/>
    <mergeCell ref="G14:H15"/>
    <mergeCell ref="I14:J15"/>
    <mergeCell ref="K14:L15"/>
    <mergeCell ref="A15:D15"/>
    <mergeCell ref="A16:D16"/>
    <mergeCell ref="E16:F17"/>
    <mergeCell ref="G16:H17"/>
    <mergeCell ref="I16:J17"/>
    <mergeCell ref="K16:L17"/>
    <mergeCell ref="A17:D17"/>
    <mergeCell ref="A18:D18"/>
    <mergeCell ref="E18:F19"/>
    <mergeCell ref="G18:H19"/>
    <mergeCell ref="I18:J19"/>
    <mergeCell ref="K18:L19"/>
    <mergeCell ref="A19:D19"/>
    <mergeCell ref="A20:D20"/>
    <mergeCell ref="E20:F21"/>
    <mergeCell ref="G20:H21"/>
    <mergeCell ref="I20:J21"/>
    <mergeCell ref="K20:L21"/>
    <mergeCell ref="A21:D21"/>
    <mergeCell ref="A22:D22"/>
    <mergeCell ref="E22:F23"/>
    <mergeCell ref="G22:H23"/>
    <mergeCell ref="I22:J23"/>
    <mergeCell ref="K22:L23"/>
    <mergeCell ref="A23:D23"/>
    <mergeCell ref="A24:D24"/>
    <mergeCell ref="E24:F25"/>
    <mergeCell ref="G24:H25"/>
    <mergeCell ref="I24:J25"/>
    <mergeCell ref="K24:L25"/>
    <mergeCell ref="A25:D25"/>
    <mergeCell ref="A28:D28"/>
    <mergeCell ref="E28:F28"/>
    <mergeCell ref="K28:L28"/>
    <mergeCell ref="A26:D26"/>
    <mergeCell ref="E26:F27"/>
    <mergeCell ref="G26:H27"/>
    <mergeCell ref="I26:J27"/>
    <mergeCell ref="K26:L27"/>
    <mergeCell ref="A27:D27"/>
  </mergeCells>
  <printOptions/>
  <pageMargins left="0.5" right="0.25" top="0.25" bottom="0.25" header="0.5" footer="0.5"/>
  <pageSetup fitToHeight="1" fitToWidth="1" horizontalDpi="600" verticalDpi="600" orientation="landscape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CJR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Covington, Kim</dc:creator>
  <cp:keywords/>
  <dc:description/>
  <cp:lastModifiedBy>Simpson, Shannon</cp:lastModifiedBy>
  <cp:lastPrinted>2012-01-26T13:41:51Z</cp:lastPrinted>
  <dcterms:created xsi:type="dcterms:W3CDTF">2008-02-29T18:05:22Z</dcterms:created>
  <dcterms:modified xsi:type="dcterms:W3CDTF">2014-03-05T16:38:31Z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